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\\mjccisv1\kyouyu\PUBLIC\400 事業別フォルダ\325 起業家育成支援事業\特定創業支援等事業\"/>
    </mc:Choice>
  </mc:AlternateContent>
  <xr:revisionPtr revIDLastSave="0" documentId="13_ncr:1_{7B8ABBFA-7ED5-4124-958C-35A0AAC68EB6}" xr6:coauthVersionLast="36" xr6:coauthVersionMax="36" xr10:uidLastSave="{00000000-0000-0000-0000-000000000000}"/>
  <bookViews>
    <workbookView xWindow="0" yWindow="0" windowWidth="16005" windowHeight="6435" xr2:uid="{3D3BCAEB-8C3F-4C45-A822-DA026B09EF1E}"/>
  </bookViews>
  <sheets>
    <sheet name="Sheet1 (2)" sheetId="2" r:id="rId1"/>
  </sheets>
  <definedNames>
    <definedName name="_xlnm.Print_Area" localSheetId="0">'Sheet1 (2)'!$A$1:$BD$45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10" i="2" l="1"/>
  <c r="AP10" i="2" s="1"/>
  <c r="AA12" i="2"/>
  <c r="AP12" i="2" s="1"/>
  <c r="AA8" i="2"/>
  <c r="AP8" i="2" s="1"/>
  <c r="AG32" i="2" l="1"/>
  <c r="AC32" i="2"/>
  <c r="AU63" i="2" l="1"/>
  <c r="AY8" i="2"/>
  <c r="AY12" i="2"/>
  <c r="AY10" i="2"/>
  <c r="AI12" i="2"/>
  <c r="AI10" i="2"/>
  <c r="AI8" i="2"/>
  <c r="AG28" i="2" l="1"/>
  <c r="AG26" i="2"/>
  <c r="AC28" i="2"/>
  <c r="AC26" i="2"/>
  <c r="AU57" i="2" s="1"/>
  <c r="AU56" i="2"/>
  <c r="AN57" i="2" l="1"/>
  <c r="AE57" i="2"/>
  <c r="AE64" i="2"/>
  <c r="AN64" i="2"/>
  <c r="AU64" i="2"/>
  <c r="AE61" i="2"/>
  <c r="AE54" i="2"/>
  <c r="AC30" i="2" l="1"/>
  <c r="AC34" i="2" s="1"/>
  <c r="AQ57" i="2" s="1"/>
  <c r="AN55" i="2"/>
  <c r="AX56" i="2"/>
  <c r="AG30" i="2"/>
  <c r="AX63" i="2"/>
  <c r="AN62" i="2"/>
  <c r="AH57" i="2" l="1"/>
  <c r="AG34" i="2"/>
  <c r="AQ64" i="2" s="1"/>
  <c r="AH64" i="2"/>
  <c r="AH62" i="2"/>
  <c r="AH55" i="2"/>
  <c r="AQ56" i="2" l="1"/>
  <c r="AQ63" i="2"/>
</calcChain>
</file>

<file path=xl/sharedStrings.xml><?xml version="1.0" encoding="utf-8"?>
<sst xmlns="http://schemas.openxmlformats.org/spreadsheetml/2006/main" count="229" uniqueCount="124">
  <si>
    <t>創業計画書</t>
    <rPh sb="0" eb="4">
      <t>ソウギョウケイカク</t>
    </rPh>
    <rPh sb="4" eb="5">
      <t>ショ</t>
    </rPh>
    <phoneticPr fontId="1"/>
  </si>
  <si>
    <t>内容</t>
    <rPh sb="0" eb="2">
      <t>ナイヨウ</t>
    </rPh>
    <phoneticPr fontId="1"/>
  </si>
  <si>
    <t>過去の事業経験</t>
    <rPh sb="0" eb="2">
      <t>カコ</t>
    </rPh>
    <rPh sb="3" eb="7">
      <t>ジギョウケイケン</t>
    </rPh>
    <phoneticPr fontId="1"/>
  </si>
  <si>
    <t>□事業を経営していたことはない。</t>
    <rPh sb="1" eb="3">
      <t>ジギョウ</t>
    </rPh>
    <rPh sb="4" eb="6">
      <t>ケイエイ</t>
    </rPh>
    <phoneticPr fontId="1"/>
  </si>
  <si>
    <t>□事業を経営していたことがあり、現在もその事業を続けている。（事業内容：　　　　　）</t>
    <rPh sb="1" eb="3">
      <t>ジギョウ</t>
    </rPh>
    <rPh sb="4" eb="6">
      <t>ケイエイ</t>
    </rPh>
    <rPh sb="16" eb="18">
      <t>ゲンザイ</t>
    </rPh>
    <rPh sb="21" eb="23">
      <t>ジギョウ</t>
    </rPh>
    <rPh sb="24" eb="25">
      <t>ツヅ</t>
    </rPh>
    <rPh sb="31" eb="35">
      <t>ジギョウナイヨウ</t>
    </rPh>
    <phoneticPr fontId="1"/>
  </si>
  <si>
    <t>□事業を経営していたことがあるが、既にその事業をやめている。（やめた時期：　　年　　月）</t>
    <rPh sb="1" eb="3">
      <t>ジギョウ</t>
    </rPh>
    <rPh sb="4" eb="6">
      <t>ケイエイ</t>
    </rPh>
    <rPh sb="17" eb="18">
      <t>スデ</t>
    </rPh>
    <rPh sb="21" eb="23">
      <t>ジギョウ</t>
    </rPh>
    <rPh sb="34" eb="36">
      <t>ジキ</t>
    </rPh>
    <rPh sb="39" eb="40">
      <t>ネン</t>
    </rPh>
    <rPh sb="42" eb="43">
      <t>ガツ</t>
    </rPh>
    <phoneticPr fontId="1"/>
  </si>
  <si>
    <t>取得資格</t>
    <rPh sb="0" eb="4">
      <t>シュトクシカク</t>
    </rPh>
    <phoneticPr fontId="1"/>
  </si>
  <si>
    <t>□特になし</t>
    <rPh sb="1" eb="2">
      <t>トク</t>
    </rPh>
    <phoneticPr fontId="1"/>
  </si>
  <si>
    <t>□取得予定（　　　　　　　　　　　　　　　取得予定時期　　　　年　　月）</t>
    <rPh sb="1" eb="5">
      <t>シュトクヨテイ</t>
    </rPh>
    <rPh sb="21" eb="25">
      <t>シュトクヨテイ</t>
    </rPh>
    <rPh sb="25" eb="27">
      <t>ジキ</t>
    </rPh>
    <rPh sb="31" eb="32">
      <t>ネン</t>
    </rPh>
    <rPh sb="34" eb="35">
      <t>ガツ</t>
    </rPh>
    <phoneticPr fontId="1"/>
  </si>
  <si>
    <t>許認可（許可・届出等）</t>
    <rPh sb="0" eb="3">
      <t>キョニンカ</t>
    </rPh>
    <rPh sb="4" eb="6">
      <t>キョカ</t>
    </rPh>
    <rPh sb="7" eb="9">
      <t>トドケデ</t>
    </rPh>
    <rPh sb="9" eb="10">
      <t>ナド</t>
    </rPh>
    <phoneticPr fontId="1"/>
  </si>
  <si>
    <t>知的財産権等</t>
    <rPh sb="0" eb="5">
      <t>チテキザイサンケン</t>
    </rPh>
    <rPh sb="5" eb="6">
      <t>ナド</t>
    </rPh>
    <phoneticPr fontId="1"/>
  </si>
  <si>
    <t>３　取扱商品・サービス</t>
    <rPh sb="2" eb="6">
      <t>トリアツカイショウヒン</t>
    </rPh>
    <phoneticPr fontId="1"/>
  </si>
  <si>
    <t>事業内容</t>
    <rPh sb="0" eb="4">
      <t>ジギョウナイヨウ</t>
    </rPh>
    <phoneticPr fontId="1"/>
  </si>
  <si>
    <t>①</t>
    <phoneticPr fontId="1"/>
  </si>
  <si>
    <t>②</t>
    <phoneticPr fontId="1"/>
  </si>
  <si>
    <t>③</t>
    <phoneticPr fontId="1"/>
  </si>
  <si>
    <t>（売上シェア　　　％）</t>
    <rPh sb="1" eb="2">
      <t>ウ</t>
    </rPh>
    <rPh sb="2" eb="3">
      <t>ア</t>
    </rPh>
    <phoneticPr fontId="1"/>
  </si>
  <si>
    <t>客単価（飲食・小売等）</t>
    <rPh sb="0" eb="3">
      <t>キャクタンカ</t>
    </rPh>
    <rPh sb="4" eb="6">
      <t>インショク</t>
    </rPh>
    <rPh sb="7" eb="9">
      <t>コウリ</t>
    </rPh>
    <rPh sb="9" eb="10">
      <t>ナド</t>
    </rPh>
    <phoneticPr fontId="1"/>
  </si>
  <si>
    <t>定休日（飲食・小売等）</t>
    <rPh sb="0" eb="3">
      <t>テイキュウビ</t>
    </rPh>
    <rPh sb="4" eb="6">
      <t>インショク</t>
    </rPh>
    <rPh sb="7" eb="9">
      <t>コウリ</t>
    </rPh>
    <rPh sb="9" eb="10">
      <t>ナド</t>
    </rPh>
    <phoneticPr fontId="1"/>
  </si>
  <si>
    <t>営業時間（飲食・小売等）</t>
    <rPh sb="0" eb="4">
      <t>エイギョウジカン</t>
    </rPh>
    <rPh sb="5" eb="7">
      <t>インショク</t>
    </rPh>
    <rPh sb="8" eb="10">
      <t>コウリ</t>
    </rPh>
    <rPh sb="10" eb="11">
      <t>ナド</t>
    </rPh>
    <phoneticPr fontId="1"/>
  </si>
  <si>
    <t>席数（飲食）</t>
    <rPh sb="0" eb="2">
      <t>セキスウ</t>
    </rPh>
    <rPh sb="3" eb="5">
      <t>インショク</t>
    </rPh>
    <phoneticPr fontId="1"/>
  </si>
  <si>
    <t>席</t>
    <rPh sb="0" eb="1">
      <t>セキ</t>
    </rPh>
    <phoneticPr fontId="1"/>
  </si>
  <si>
    <t>台</t>
    <rPh sb="0" eb="1">
      <t>ダイ</t>
    </rPh>
    <phoneticPr fontId="1"/>
  </si>
  <si>
    <t>４　従業員</t>
    <rPh sb="2" eb="5">
      <t>ジュウギョウイン</t>
    </rPh>
    <phoneticPr fontId="1"/>
  </si>
  <si>
    <t>常勤役員の人数</t>
    <rPh sb="0" eb="4">
      <t>ジョウキンヤクイン</t>
    </rPh>
    <rPh sb="5" eb="7">
      <t>ニンズウ</t>
    </rPh>
    <phoneticPr fontId="1"/>
  </si>
  <si>
    <t>（法人の方のみ）</t>
    <rPh sb="1" eb="3">
      <t>ホウジン</t>
    </rPh>
    <rPh sb="4" eb="5">
      <t>カタ</t>
    </rPh>
    <phoneticPr fontId="1"/>
  </si>
  <si>
    <t>人</t>
    <rPh sb="0" eb="1">
      <t>ニン</t>
    </rPh>
    <phoneticPr fontId="1"/>
  </si>
  <si>
    <t>従業員数</t>
    <rPh sb="0" eb="3">
      <t>ジュウギョウイン</t>
    </rPh>
    <rPh sb="3" eb="4">
      <t>スウ</t>
    </rPh>
    <phoneticPr fontId="1"/>
  </si>
  <si>
    <t>（３ヶ月以上継続雇用者）</t>
    <rPh sb="3" eb="6">
      <t>ゲツイジョウ</t>
    </rPh>
    <rPh sb="6" eb="11">
      <t>ケイゾクコヨウシャ</t>
    </rPh>
    <phoneticPr fontId="1"/>
  </si>
  <si>
    <t>（うち家族従業員）</t>
    <rPh sb="3" eb="8">
      <t>カゾクジュウギョウイン</t>
    </rPh>
    <phoneticPr fontId="1"/>
  </si>
  <si>
    <t>（うちパート従業員）</t>
    <rPh sb="6" eb="9">
      <t>ジュウギョウイン</t>
    </rPh>
    <phoneticPr fontId="1"/>
  </si>
  <si>
    <t>人件費の支払</t>
    <rPh sb="0" eb="3">
      <t>ジンケンヒ</t>
    </rPh>
    <rPh sb="4" eb="6">
      <t>シハライ</t>
    </rPh>
    <phoneticPr fontId="1"/>
  </si>
  <si>
    <t>日〆</t>
    <rPh sb="0" eb="1">
      <t>ニチ</t>
    </rPh>
    <phoneticPr fontId="1"/>
  </si>
  <si>
    <t>日支払</t>
    <rPh sb="0" eb="1">
      <t>ニチ</t>
    </rPh>
    <rPh sb="1" eb="3">
      <t>シハライ</t>
    </rPh>
    <phoneticPr fontId="1"/>
  </si>
  <si>
    <t>（ボーナスの支給月　　　　月、　　　　　月）</t>
    <rPh sb="6" eb="8">
      <t>シキュウ</t>
    </rPh>
    <rPh sb="8" eb="9">
      <t>ヅキ</t>
    </rPh>
    <rPh sb="13" eb="14">
      <t>ガツ</t>
    </rPh>
    <rPh sb="20" eb="21">
      <t>ツキ</t>
    </rPh>
    <phoneticPr fontId="1"/>
  </si>
  <si>
    <t>売上高①</t>
    <rPh sb="0" eb="3">
      <t>ウリアゲダカ</t>
    </rPh>
    <phoneticPr fontId="1"/>
  </si>
  <si>
    <t>売上原価②</t>
    <rPh sb="0" eb="4">
      <t>ウリアゲゲンカ</t>
    </rPh>
    <phoneticPr fontId="1"/>
  </si>
  <si>
    <t>（仕入高）</t>
    <rPh sb="1" eb="3">
      <t>シイレ</t>
    </rPh>
    <rPh sb="3" eb="4">
      <t>タカ</t>
    </rPh>
    <phoneticPr fontId="1"/>
  </si>
  <si>
    <t>人件費※</t>
    <rPh sb="0" eb="3">
      <t>ジンケンヒ</t>
    </rPh>
    <phoneticPr fontId="1"/>
  </si>
  <si>
    <t>利益</t>
  </si>
  <si>
    <t>利益</t>
    <rPh sb="0" eb="2">
      <t>リエキ</t>
    </rPh>
    <phoneticPr fontId="1"/>
  </si>
  <si>
    <t>円</t>
    <rPh sb="0" eb="1">
      <t>エン</t>
    </rPh>
    <phoneticPr fontId="1"/>
  </si>
  <si>
    <t>×</t>
    <phoneticPr fontId="1"/>
  </si>
  <si>
    <t>人/週</t>
    <rPh sb="0" eb="1">
      <t>ニン</t>
    </rPh>
    <rPh sb="2" eb="3">
      <t>シュウ</t>
    </rPh>
    <phoneticPr fontId="1"/>
  </si>
  <si>
    <t>＝</t>
    <phoneticPr fontId="1"/>
  </si>
  <si>
    <t>原価</t>
  </si>
  <si>
    <t>水道光熱費</t>
    <rPh sb="0" eb="5">
      <t>スイドウコウネツヒ</t>
    </rPh>
    <phoneticPr fontId="1"/>
  </si>
  <si>
    <t>消耗品費</t>
    <rPh sb="0" eb="4">
      <t>ショウモウヒンヒ</t>
    </rPh>
    <phoneticPr fontId="1"/>
  </si>
  <si>
    <t>旅費交通費</t>
    <rPh sb="0" eb="5">
      <t>リョヒコウツウヒ</t>
    </rPh>
    <phoneticPr fontId="1"/>
  </si>
  <si>
    <t>通信費</t>
    <rPh sb="0" eb="3">
      <t>ツウシンヒ</t>
    </rPh>
    <phoneticPr fontId="1"/>
  </si>
  <si>
    <t>広告宣伝費</t>
    <rPh sb="0" eb="5">
      <t>コウコクセンデンヒ</t>
    </rPh>
    <phoneticPr fontId="1"/>
  </si>
  <si>
    <t>その他の経費</t>
    <rPh sb="2" eb="3">
      <t>タ</t>
    </rPh>
    <rPh sb="4" eb="6">
      <t>ケイヒ</t>
    </rPh>
    <phoneticPr fontId="1"/>
  </si>
  <si>
    <t>事業所名</t>
    <rPh sb="0" eb="4">
      <t>ジギョウショメイ</t>
    </rPh>
    <phoneticPr fontId="1"/>
  </si>
  <si>
    <t>名前</t>
    <rPh sb="0" eb="2">
      <t>ナマエ</t>
    </rPh>
    <phoneticPr fontId="1"/>
  </si>
  <si>
    <t>年月（例：R７．１）</t>
    <rPh sb="0" eb="2">
      <t>ネンゲツ</t>
    </rPh>
    <rPh sb="3" eb="4">
      <t>レイ</t>
    </rPh>
    <phoneticPr fontId="1"/>
  </si>
  <si>
    <t>粗利益</t>
  </si>
  <si>
    <t>粗利益</t>
    <rPh sb="0" eb="3">
      <t>アラリエキ</t>
    </rPh>
    <phoneticPr fontId="1"/>
  </si>
  <si>
    <t>売上高</t>
  </si>
  <si>
    <t>経費</t>
  </si>
  <si>
    <t>原価・売上総利益</t>
  </si>
  <si>
    <t>販管費・営業利益</t>
  </si>
  <si>
    <t>①-②</t>
    <phoneticPr fontId="1"/>
  </si>
  <si>
    <t>車両費</t>
    <rPh sb="0" eb="3">
      <t>シャリョウヒ</t>
    </rPh>
    <phoneticPr fontId="1"/>
  </si>
  <si>
    <t>原価率</t>
    <rPh sb="0" eb="3">
      <t>ゲンカリツ</t>
    </rPh>
    <phoneticPr fontId="1"/>
  </si>
  <si>
    <t>%</t>
    <phoneticPr fontId="1"/>
  </si>
  <si>
    <t>用
途</t>
    <rPh sb="0" eb="1">
      <t>ヨウ</t>
    </rPh>
    <rPh sb="2" eb="3">
      <t>ト</t>
    </rPh>
    <phoneticPr fontId="1"/>
  </si>
  <si>
    <t>家賃</t>
    <rPh sb="0" eb="2">
      <t>ヤチン</t>
    </rPh>
    <phoneticPr fontId="1"/>
  </si>
  <si>
    <t>支払利息</t>
    <rPh sb="0" eb="4">
      <t>シハライリソク</t>
    </rPh>
    <phoneticPr fontId="1"/>
  </si>
  <si>
    <t>円</t>
    <rPh sb="0" eb="1">
      <t>エン</t>
    </rPh>
    <phoneticPr fontId="1"/>
  </si>
  <si>
    <t>創業時</t>
    <rPh sb="0" eb="3">
      <t>ソウギョウジ</t>
    </rPh>
    <phoneticPr fontId="1"/>
  </si>
  <si>
    <t>創業1年後</t>
    <rPh sb="0" eb="2">
      <t>ソウギョウ</t>
    </rPh>
    <rPh sb="3" eb="5">
      <t>ネンゴ</t>
    </rPh>
    <phoneticPr fontId="1"/>
  </si>
  <si>
    <t>対売上比</t>
    <rPh sb="0" eb="1">
      <t>タイ</t>
    </rPh>
    <rPh sb="1" eb="4">
      <t>ウリアゲヒ</t>
    </rPh>
    <phoneticPr fontId="1"/>
  </si>
  <si>
    <t>データラベル</t>
    <phoneticPr fontId="1"/>
  </si>
  <si>
    <t>千円</t>
    <rPh sb="0" eb="2">
      <t>センエン</t>
    </rPh>
    <phoneticPr fontId="1"/>
  </si>
  <si>
    <t>経費</t>
    <rPh sb="0" eb="2">
      <t>ケイヒ</t>
    </rPh>
    <phoneticPr fontId="1"/>
  </si>
  <si>
    <t>借入
予定</t>
    <rPh sb="0" eb="2">
      <t>カリイレ</t>
    </rPh>
    <rPh sb="3" eb="5">
      <t>ヨテイ</t>
    </rPh>
    <phoneticPr fontId="1"/>
  </si>
  <si>
    <t>月返
済額</t>
    <rPh sb="0" eb="1">
      <t>ツキ</t>
    </rPh>
    <rPh sb="1" eb="2">
      <t>ヘン</t>
    </rPh>
    <rPh sb="3" eb="4">
      <t>ズミ</t>
    </rPh>
    <rPh sb="4" eb="5">
      <t>ガク</t>
    </rPh>
    <phoneticPr fontId="1"/>
  </si>
  <si>
    <t>自己資金</t>
    <rPh sb="0" eb="4">
      <t>ジコシキン</t>
    </rPh>
    <phoneticPr fontId="1"/>
  </si>
  <si>
    <t>千円</t>
    <rPh sb="0" eb="2">
      <t>センエン</t>
    </rPh>
    <phoneticPr fontId="1"/>
  </si>
  <si>
    <t>□特になし　□申請済・申請中（　　　　　　　　　　　　　　）</t>
    <rPh sb="1" eb="2">
      <t>トク</t>
    </rPh>
    <rPh sb="7" eb="10">
      <t>シンセイズ</t>
    </rPh>
    <rPh sb="11" eb="13">
      <t>シンセイ</t>
    </rPh>
    <rPh sb="13" eb="14">
      <t>チュウ</t>
    </rPh>
    <phoneticPr fontId="1"/>
  </si>
  <si>
    <t>□申請中（　　　　　　　　　　　　　　　　取得予定時期　　　　年　　月）</t>
    <rPh sb="1" eb="4">
      <t>シンセイチュウ</t>
    </rPh>
    <rPh sb="21" eb="25">
      <t>シュトクヨテイ</t>
    </rPh>
    <rPh sb="25" eb="27">
      <t>ジキ</t>
    </rPh>
    <rPh sb="31" eb="32">
      <t>ネン</t>
    </rPh>
    <rPh sb="34" eb="35">
      <t>ガツ</t>
    </rPh>
    <phoneticPr fontId="1"/>
  </si>
  <si>
    <t>取扱商品
サービスの内容</t>
    <rPh sb="0" eb="4">
      <t>トリアツカイショウヒン</t>
    </rPh>
    <rPh sb="10" eb="12">
      <t>ナイヨウ</t>
    </rPh>
    <phoneticPr fontId="1"/>
  </si>
  <si>
    <t>セールスポイント
（自社の強み）</t>
    <phoneticPr fontId="1"/>
  </si>
  <si>
    <t>販売ターゲット
販売戦略
（集客方法）</t>
    <rPh sb="0" eb="2">
      <t>ハンバイ</t>
    </rPh>
    <rPh sb="8" eb="12">
      <t>ハンバイセンリャク</t>
    </rPh>
    <phoneticPr fontId="1"/>
  </si>
  <si>
    <t>競合・市場など
自社を取り巻く状況</t>
    <rPh sb="0" eb="2">
      <t>キョウゴウ</t>
    </rPh>
    <rPh sb="3" eb="5">
      <t>シジョウ</t>
    </rPh>
    <phoneticPr fontId="1"/>
  </si>
  <si>
    <t>日</t>
    <rPh sb="0" eb="1">
      <t>ニチ</t>
    </rPh>
    <phoneticPr fontId="1"/>
  </si>
  <si>
    <t>　　　</t>
    <phoneticPr fontId="1"/>
  </si>
  <si>
    <t>～</t>
    <phoneticPr fontId="1"/>
  </si>
  <si>
    <t>万円</t>
    <rPh sb="0" eb="2">
      <t>マンエン</t>
    </rPh>
    <phoneticPr fontId="1"/>
  </si>
  <si>
    <t xml:space="preserve">
</t>
    <phoneticPr fontId="1"/>
  </si>
  <si>
    <t>（支援機関確認欄）</t>
    <rPh sb="1" eb="5">
      <t>シエンキカン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</si>
  <si>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</si>
  <si>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</si>
  <si>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住所</t>
    <rPh sb="0" eb="2">
      <t>ジュウショ</t>
    </rPh>
    <phoneticPr fontId="1"/>
  </si>
  <si>
    <t>宮崎県都城市中町１７街区２号　TERRASTA２F</t>
    <rPh sb="0" eb="3">
      <t>ミヤザキケン</t>
    </rPh>
    <rPh sb="3" eb="6">
      <t>ミヤコノジョウシ</t>
    </rPh>
    <rPh sb="6" eb="8">
      <t>ナカマチ</t>
    </rPh>
    <rPh sb="10" eb="12">
      <t>ガイク</t>
    </rPh>
    <rPh sb="13" eb="14">
      <t>ゴウ</t>
    </rPh>
    <phoneticPr fontId="1"/>
  </si>
  <si>
    <t>氏名</t>
    <rPh sb="0" eb="2">
      <t>シメイ</t>
    </rPh>
    <phoneticPr fontId="1"/>
  </si>
  <si>
    <t>都城商工会議所　会頭　安田耕一</t>
    <rPh sb="0" eb="7">
      <t>ミヤコノジョウショウコウカイギショ</t>
    </rPh>
    <rPh sb="8" eb="10">
      <t>カイトウ</t>
    </rPh>
    <rPh sb="11" eb="13">
      <t>ヤスダ</t>
    </rPh>
    <rPh sb="13" eb="15">
      <t>コウイチ</t>
    </rPh>
    <phoneticPr fontId="1"/>
  </si>
  <si>
    <t>特定創業支援等事業について該当支援機関の支援を受け、作成された事業計画書であることを証明します。</t>
    <rPh sb="0" eb="2">
      <t>トクテイ</t>
    </rPh>
    <rPh sb="2" eb="4">
      <t>ソウギョウ</t>
    </rPh>
    <rPh sb="4" eb="6">
      <t>シエン</t>
    </rPh>
    <rPh sb="6" eb="7">
      <t>ナド</t>
    </rPh>
    <rPh sb="7" eb="9">
      <t>ジギョウ</t>
    </rPh>
    <rPh sb="13" eb="15">
      <t>ガイトウ</t>
    </rPh>
    <rPh sb="15" eb="17">
      <t>シエン</t>
    </rPh>
    <rPh sb="17" eb="19">
      <t>キカン</t>
    </rPh>
    <rPh sb="20" eb="22">
      <t>シエン</t>
    </rPh>
    <rPh sb="23" eb="24">
      <t>ウ</t>
    </rPh>
    <rPh sb="26" eb="28">
      <t>サクセイ</t>
    </rPh>
    <rPh sb="31" eb="36">
      <t>ジギョウケイカクショ</t>
    </rPh>
    <rPh sb="42" eb="44">
      <t>ショウメイ</t>
    </rPh>
    <phoneticPr fontId="1"/>
  </si>
  <si>
    <r>
      <t>１　創業の動機</t>
    </r>
    <r>
      <rPr>
        <b/>
        <sz val="8"/>
        <color theme="1"/>
        <rFont val="ＭＳ ゴシック"/>
        <family val="3"/>
        <charset val="128"/>
      </rPr>
      <t>（創業されるのは、どのような目的、動機からですか。）</t>
    </r>
    <rPh sb="2" eb="4">
      <t>ソウギョウ</t>
    </rPh>
    <rPh sb="5" eb="7">
      <t>ドウキ</t>
    </rPh>
    <rPh sb="8" eb="10">
      <t>ソウギョウ</t>
    </rPh>
    <rPh sb="21" eb="23">
      <t>モクテキ</t>
    </rPh>
    <rPh sb="24" eb="26">
      <t>ドウキ</t>
    </rPh>
    <phoneticPr fontId="1"/>
  </si>
  <si>
    <t>月売上計算　３-①、②、③より</t>
    <rPh sb="0" eb="3">
      <t>ツキウリアゲ</t>
    </rPh>
    <rPh sb="3" eb="5">
      <t>ケイサン</t>
    </rPh>
    <phoneticPr fontId="1"/>
  </si>
  <si>
    <t>創業当初
（１ヶ月）</t>
    <rPh sb="0" eb="2">
      <t>ソウギョウ</t>
    </rPh>
    <rPh sb="2" eb="4">
      <t>トウショ</t>
    </rPh>
    <phoneticPr fontId="1"/>
  </si>
  <si>
    <t>１年後又は
軌道に乗った後
（　　年　　月頃）</t>
    <rPh sb="1" eb="3">
      <t>ネンゴ</t>
    </rPh>
    <rPh sb="3" eb="4">
      <t>マタ</t>
    </rPh>
    <phoneticPr fontId="1"/>
  </si>
  <si>
    <t>〔</t>
    <phoneticPr fontId="1"/>
  </si>
  <si>
    <t>令和</t>
    <phoneticPr fontId="1"/>
  </si>
  <si>
    <t>　　</t>
    <phoneticPr fontId="1"/>
  </si>
  <si>
    <t>年</t>
    <phoneticPr fontId="1"/>
  </si>
  <si>
    <t>月</t>
    <phoneticPr fontId="1"/>
  </si>
  <si>
    <t>日</t>
    <phoneticPr fontId="1"/>
  </si>
  <si>
    <t>作成〕</t>
    <phoneticPr fontId="1"/>
  </si>
  <si>
    <r>
      <t>２　経営者の略歴等</t>
    </r>
    <r>
      <rPr>
        <b/>
        <sz val="8"/>
        <color theme="1"/>
        <rFont val="ＭＳ ゴシック"/>
        <family val="3"/>
        <charset val="128"/>
      </rPr>
      <t>（略歴については、勤務先名・担当業務・役職や身につけた技能等をご記載ください。）</t>
    </r>
    <rPh sb="2" eb="5">
      <t>ケイエイシャ</t>
    </rPh>
    <rPh sb="6" eb="8">
      <t>リャクレキ</t>
    </rPh>
    <rPh sb="8" eb="9">
      <t>ナド</t>
    </rPh>
    <rPh sb="10" eb="12">
      <t>リャクレキ</t>
    </rPh>
    <rPh sb="18" eb="22">
      <t>キンムサキメイ</t>
    </rPh>
    <rPh sb="23" eb="27">
      <t>タントウギョウム</t>
    </rPh>
    <rPh sb="28" eb="30">
      <t>ヤクショク</t>
    </rPh>
    <rPh sb="31" eb="32">
      <t>ミ</t>
    </rPh>
    <rPh sb="36" eb="38">
      <t>ギノウ</t>
    </rPh>
    <rPh sb="38" eb="39">
      <t>ナド</t>
    </rPh>
    <rPh sb="41" eb="43">
      <t>キサイ</t>
    </rPh>
    <phoneticPr fontId="1"/>
  </si>
  <si>
    <t>受注(販売)単価(建設・製造等)</t>
    <phoneticPr fontId="1"/>
  </si>
  <si>
    <t xml:space="preserve"> 駐車台数(飲食・小売等)</t>
    <rPh sb="1" eb="3">
      <t>チュウシャ</t>
    </rPh>
    <rPh sb="3" eb="5">
      <t>ダイスウ</t>
    </rPh>
    <rPh sb="6" eb="8">
      <t>インショク</t>
    </rPh>
    <rPh sb="9" eb="12">
      <t>コウリナド</t>
    </rPh>
    <phoneticPr fontId="1"/>
  </si>
  <si>
    <t>営業日数(月)（飲食・小売等）</t>
    <rPh sb="0" eb="4">
      <t>エイギョウニッスウ</t>
    </rPh>
    <rPh sb="5" eb="6">
      <t>ツキ</t>
    </rPh>
    <phoneticPr fontId="1"/>
  </si>
  <si>
    <t>６　事業の見通し</t>
    <rPh sb="2" eb="4">
      <t>ジギョウ</t>
    </rPh>
    <rPh sb="5" eb="7">
      <t>ミトオ</t>
    </rPh>
    <phoneticPr fontId="1"/>
  </si>
  <si>
    <t>グラフ作成用データ（※触らないこと！）</t>
    <rPh sb="3" eb="6">
      <t>サクセイヨウ</t>
    </rPh>
    <rPh sb="11" eb="12">
      <t>サワ</t>
    </rPh>
    <phoneticPr fontId="1"/>
  </si>
  <si>
    <t>※上図（）は対売上高比率を表示しています。</t>
    <rPh sb="1" eb="2">
      <t>ウエ</t>
    </rPh>
    <rPh sb="2" eb="3">
      <t>ズ</t>
    </rPh>
    <rPh sb="6" eb="7">
      <t>タイ</t>
    </rPh>
    <rPh sb="7" eb="9">
      <t>ウリアゲ</t>
    </rPh>
    <rPh sb="9" eb="10">
      <t>ダカ</t>
    </rPh>
    <rPh sb="10" eb="12">
      <t>ヒリツ</t>
    </rPh>
    <rPh sb="13" eb="15">
      <t>ヒョウジ</t>
    </rPh>
    <phoneticPr fontId="1"/>
  </si>
  <si>
    <t>※個人事業主の場合、事業主分の人件費は含みません。</t>
    <phoneticPr fontId="1"/>
  </si>
  <si>
    <t>経費内訳（創業当初）</t>
    <rPh sb="0" eb="2">
      <t>ケイヒ</t>
    </rPh>
    <rPh sb="2" eb="4">
      <t>ウチワケ</t>
    </rPh>
    <rPh sb="5" eb="9">
      <t>ソウギョウトウショ</t>
    </rPh>
    <phoneticPr fontId="1"/>
  </si>
  <si>
    <t>創業当初</t>
    <phoneticPr fontId="1"/>
  </si>
  <si>
    <t>単価</t>
    <rPh sb="0" eb="2">
      <t>タンカ</t>
    </rPh>
    <phoneticPr fontId="1"/>
  </si>
  <si>
    <t>円</t>
    <rPh sb="0" eb="1">
      <t>エン</t>
    </rPh>
    <phoneticPr fontId="1"/>
  </si>
  <si>
    <t>５　月別売上・原価計算　</t>
    <rPh sb="2" eb="4">
      <t>ツキベツ</t>
    </rPh>
    <rPh sb="4" eb="6">
      <t>ウリアゲ</t>
    </rPh>
    <rPh sb="7" eb="9">
      <t>ゲンカ</t>
    </rPh>
    <rPh sb="9" eb="11">
      <t>ケイサン</t>
    </rPh>
    <phoneticPr fontId="1"/>
  </si>
  <si>
    <t>※緑網掛に数字を入力してください</t>
    <phoneticPr fontId="1"/>
  </si>
  <si>
    <t>1年後又は軌道に乗った頃（　 　年　　月頃）</t>
    <rPh sb="1" eb="3">
      <t>ネンゴ</t>
    </rPh>
    <rPh sb="3" eb="4">
      <t>マタ</t>
    </rPh>
    <rPh sb="5" eb="7">
      <t>キドウ</t>
    </rPh>
    <rPh sb="8" eb="9">
      <t>ノ</t>
    </rPh>
    <rPh sb="11" eb="12">
      <t>コロ</t>
    </rPh>
    <rPh sb="16" eb="17">
      <t>ネン</t>
    </rPh>
    <rPh sb="19" eb="20">
      <t>ガツ</t>
    </rPh>
    <rPh sb="20" eb="21">
      <t>ゴロ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</si>
</sst>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&quot;円&quot;"/>
  </numFmts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b/>
      <sz val="8"/>
      <color theme="1"/>
      <name val="ＭＳ ゴシック"/>
      <family val="3"/>
      <charset val="128"/>
    </font>
    <font>
      <sz val="9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9"/>
      <color rgb="FFFF0000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3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FF0000"/>
      </left>
      <right/>
      <top style="thin">
        <color rgb="FFFF0000"/>
      </top>
      <bottom/>
      <diagonal/>
    </border>
    <border>
      <left/>
      <right/>
      <top style="thin">
        <color rgb="FFFF0000"/>
      </top>
      <bottom/>
      <diagonal/>
    </border>
    <border>
      <left/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/>
      <top/>
      <bottom/>
      <diagonal/>
    </border>
    <border>
      <left/>
      <right style="thin">
        <color rgb="FFFF0000"/>
      </right>
      <top/>
      <bottom/>
      <diagonal/>
    </border>
    <border>
      <left style="thin">
        <color rgb="FFFF0000"/>
      </left>
      <right/>
      <top/>
      <bottom style="thin">
        <color rgb="FFFF0000"/>
      </bottom>
      <diagonal/>
    </border>
    <border>
      <left/>
      <right/>
      <top/>
      <bottom style="thin">
        <color rgb="FFFF0000"/>
      </bottom>
      <diagonal/>
    </border>
    <border>
      <left/>
      <right style="thin">
        <color rgb="FFFF0000"/>
      </right>
      <top/>
      <bottom style="thin">
        <color rgb="FFFF0000"/>
      </bottom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</cellStyleXfs>
  <cellXfs count="333">
    <xf numFmtId="0" fontId="0" fillId="0" borderId="0" xfId="0">
      <alignment vertical="center"/>
    </xf>
    <xf numFmtId="0" fontId="3" fillId="3" borderId="0" xfId="0" applyFont="1" applyFill="1">
      <alignment vertical="center"/>
    </xf>
    <xf numFmtId="0" fontId="3" fillId="0" borderId="0" xfId="0" applyFont="1">
      <alignment vertical="center"/>
    </xf>
    <xf numFmtId="0" fontId="5" fillId="3" borderId="0" xfId="0" applyFont="1" applyFill="1" applyBorder="1">
      <alignment vertical="center"/>
    </xf>
    <xf numFmtId="0" fontId="5" fillId="3" borderId="0" xfId="0" applyFont="1" applyFill="1">
      <alignment vertical="center"/>
    </xf>
    <xf numFmtId="0" fontId="5" fillId="2" borderId="3" xfId="0" applyFont="1" applyFill="1" applyBorder="1">
      <alignment vertical="center"/>
    </xf>
    <xf numFmtId="0" fontId="5" fillId="2" borderId="4" xfId="0" applyFont="1" applyFill="1" applyBorder="1">
      <alignment vertical="center"/>
    </xf>
    <xf numFmtId="0" fontId="5" fillId="2" borderId="6" xfId="0" applyFont="1" applyFill="1" applyBorder="1">
      <alignment vertical="center"/>
    </xf>
    <xf numFmtId="0" fontId="5" fillId="2" borderId="7" xfId="0" applyFont="1" applyFill="1" applyBorder="1">
      <alignment vertical="center"/>
    </xf>
    <xf numFmtId="0" fontId="5" fillId="3" borderId="8" xfId="0" applyFont="1" applyFill="1" applyBorder="1">
      <alignment vertical="center"/>
    </xf>
    <xf numFmtId="0" fontId="5" fillId="2" borderId="9" xfId="0" applyFont="1" applyFill="1" applyBorder="1">
      <alignment vertical="center"/>
    </xf>
    <xf numFmtId="0" fontId="5" fillId="2" borderId="11" xfId="0" applyFont="1" applyFill="1" applyBorder="1">
      <alignment vertical="center"/>
    </xf>
    <xf numFmtId="0" fontId="3" fillId="0" borderId="0" xfId="0" applyFont="1" applyBorder="1">
      <alignment vertical="center"/>
    </xf>
    <xf numFmtId="38" fontId="5" fillId="3" borderId="0" xfId="1" applyFont="1" applyFill="1" applyBorder="1" applyAlignment="1">
      <alignment horizontal="right" vertical="center"/>
    </xf>
    <xf numFmtId="0" fontId="5" fillId="2" borderId="13" xfId="0" applyFont="1" applyFill="1" applyBorder="1">
      <alignment vertical="center"/>
    </xf>
    <xf numFmtId="0" fontId="6" fillId="3" borderId="0" xfId="0" applyFont="1" applyFill="1">
      <alignment vertical="center"/>
    </xf>
    <xf numFmtId="0" fontId="5" fillId="2" borderId="2" xfId="0" applyFont="1" applyFill="1" applyBorder="1">
      <alignment vertical="center"/>
    </xf>
    <xf numFmtId="0" fontId="5" fillId="2" borderId="0" xfId="0" applyFont="1" applyFill="1" applyBorder="1">
      <alignment vertical="center"/>
    </xf>
    <xf numFmtId="0" fontId="5" fillId="2" borderId="14" xfId="0" applyFont="1" applyFill="1" applyBorder="1">
      <alignment vertical="center"/>
    </xf>
    <xf numFmtId="0" fontId="5" fillId="0" borderId="0" xfId="0" applyFont="1">
      <alignment vertical="center"/>
    </xf>
    <xf numFmtId="0" fontId="5" fillId="2" borderId="15" xfId="0" applyFont="1" applyFill="1" applyBorder="1">
      <alignment vertical="center"/>
    </xf>
    <xf numFmtId="0" fontId="5" fillId="3" borderId="13" xfId="0" applyFont="1" applyFill="1" applyBorder="1">
      <alignment vertical="center"/>
    </xf>
    <xf numFmtId="0" fontId="5" fillId="3" borderId="18" xfId="0" applyFont="1" applyFill="1" applyBorder="1">
      <alignment vertical="center"/>
    </xf>
    <xf numFmtId="0" fontId="5" fillId="3" borderId="28" xfId="0" applyFont="1" applyFill="1" applyBorder="1">
      <alignment vertical="center"/>
    </xf>
    <xf numFmtId="0" fontId="5" fillId="3" borderId="29" xfId="0" applyFont="1" applyFill="1" applyBorder="1">
      <alignment vertical="center"/>
    </xf>
    <xf numFmtId="0" fontId="5" fillId="3" borderId="15" xfId="0" applyFont="1" applyFill="1" applyBorder="1">
      <alignment vertical="center"/>
    </xf>
    <xf numFmtId="0" fontId="5" fillId="3" borderId="0" xfId="0" applyFont="1" applyFill="1" applyBorder="1" applyAlignment="1">
      <alignment horizontal="center" vertical="center"/>
    </xf>
    <xf numFmtId="0" fontId="5" fillId="3" borderId="14" xfId="0" applyFont="1" applyFill="1" applyBorder="1">
      <alignment vertical="center"/>
    </xf>
    <xf numFmtId="0" fontId="5" fillId="3" borderId="0" xfId="0" applyFont="1" applyFill="1" applyBorder="1">
      <alignment vertical="center"/>
    </xf>
    <xf numFmtId="38" fontId="3" fillId="0" borderId="0" xfId="1" applyFont="1" applyBorder="1">
      <alignment vertical="center"/>
    </xf>
    <xf numFmtId="38" fontId="3" fillId="0" borderId="0" xfId="1" applyFont="1" applyBorder="1" applyAlignment="1">
      <alignment horizontal="left" vertical="center"/>
    </xf>
    <xf numFmtId="38" fontId="3" fillId="0" borderId="0" xfId="1" applyFont="1" applyBorder="1" applyAlignment="1">
      <alignment horizontal="center" vertical="center"/>
    </xf>
    <xf numFmtId="38" fontId="3" fillId="4" borderId="0" xfId="1" applyFont="1" applyFill="1" applyBorder="1" applyAlignment="1">
      <alignment horizontal="center" vertical="center"/>
    </xf>
    <xf numFmtId="38" fontId="3" fillId="4" borderId="0" xfId="1" applyFont="1" applyFill="1" applyBorder="1">
      <alignment vertical="center"/>
    </xf>
    <xf numFmtId="0" fontId="5" fillId="0" borderId="0" xfId="0" applyFont="1" applyBorder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2" borderId="5" xfId="0" applyFont="1" applyFill="1" applyBorder="1">
      <alignment vertical="center"/>
    </xf>
    <xf numFmtId="0" fontId="3" fillId="0" borderId="31" xfId="0" applyFont="1" applyBorder="1">
      <alignment vertical="center"/>
    </xf>
    <xf numFmtId="0" fontId="11" fillId="3" borderId="32" xfId="0" applyFont="1" applyFill="1" applyBorder="1">
      <alignment vertical="center"/>
    </xf>
    <xf numFmtId="0" fontId="5" fillId="3" borderId="32" xfId="0" applyFont="1" applyFill="1" applyBorder="1">
      <alignment vertical="center"/>
    </xf>
    <xf numFmtId="0" fontId="5" fillId="3" borderId="32" xfId="0" applyFont="1" applyFill="1" applyBorder="1" applyAlignment="1">
      <alignment horizontal="center" vertical="center"/>
    </xf>
    <xf numFmtId="0" fontId="5" fillId="3" borderId="33" xfId="0" applyFont="1" applyFill="1" applyBorder="1">
      <alignment vertical="center"/>
    </xf>
    <xf numFmtId="0" fontId="3" fillId="0" borderId="34" xfId="0" applyFont="1" applyBorder="1">
      <alignment vertical="center"/>
    </xf>
    <xf numFmtId="0" fontId="5" fillId="3" borderId="35" xfId="0" applyFont="1" applyFill="1" applyBorder="1">
      <alignment vertical="center"/>
    </xf>
    <xf numFmtId="0" fontId="5" fillId="0" borderId="35" xfId="0" applyFont="1" applyBorder="1">
      <alignment vertical="center"/>
    </xf>
    <xf numFmtId="0" fontId="3" fillId="0" borderId="36" xfId="0" applyFont="1" applyBorder="1">
      <alignment vertical="center"/>
    </xf>
    <xf numFmtId="0" fontId="5" fillId="0" borderId="37" xfId="0" applyFont="1" applyBorder="1">
      <alignment vertical="center"/>
    </xf>
    <xf numFmtId="0" fontId="5" fillId="0" borderId="37" xfId="0" applyFont="1" applyBorder="1" applyAlignment="1">
      <alignment horizontal="center" vertical="center"/>
    </xf>
    <xf numFmtId="0" fontId="5" fillId="0" borderId="38" xfId="0" applyFont="1" applyBorder="1">
      <alignment vertical="center"/>
    </xf>
    <xf numFmtId="0" fontId="5" fillId="3" borderId="5" xfId="0" applyFont="1" applyFill="1" applyBorder="1">
      <alignment vertical="center"/>
    </xf>
    <xf numFmtId="0" fontId="5" fillId="3" borderId="8" xfId="0" applyFont="1" applyFill="1" applyBorder="1">
      <alignment vertical="center"/>
    </xf>
    <xf numFmtId="0" fontId="5" fillId="0" borderId="12" xfId="0" applyFont="1" applyBorder="1" applyAlignment="1">
      <alignment horizontal="center" vertical="center"/>
    </xf>
    <xf numFmtId="0" fontId="5" fillId="3" borderId="0" xfId="0" applyFont="1" applyFill="1" applyBorder="1">
      <alignment vertical="center"/>
    </xf>
    <xf numFmtId="0" fontId="5" fillId="3" borderId="1" xfId="0" applyFont="1" applyFill="1" applyBorder="1">
      <alignment vertical="center"/>
    </xf>
    <xf numFmtId="9" fontId="3" fillId="4" borderId="12" xfId="2" applyFont="1" applyFill="1" applyBorder="1" applyAlignment="1">
      <alignment horizontal="center" vertical="center"/>
    </xf>
    <xf numFmtId="38" fontId="3" fillId="0" borderId="12" xfId="1" applyFont="1" applyBorder="1" applyAlignment="1">
      <alignment horizontal="center" vertical="center"/>
    </xf>
    <xf numFmtId="38" fontId="3" fillId="4" borderId="12" xfId="1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3" fillId="3" borderId="0" xfId="0" applyFont="1" applyFill="1" applyProtection="1">
      <alignment vertical="center"/>
      <protection locked="0"/>
    </xf>
    <xf numFmtId="0" fontId="4" fillId="3" borderId="0" xfId="0" applyFont="1" applyFill="1" applyAlignment="1" applyProtection="1">
      <alignment vertical="center"/>
      <protection locked="0"/>
    </xf>
    <xf numFmtId="0" fontId="3" fillId="3" borderId="0" xfId="0" applyFont="1" applyFill="1" applyAlignment="1" applyProtection="1">
      <alignment horizontal="right" vertical="center"/>
      <protection locked="0"/>
    </xf>
    <xf numFmtId="0" fontId="3" fillId="0" borderId="0" xfId="0" applyFont="1" applyProtection="1">
      <alignment vertical="center"/>
      <protection locked="0"/>
    </xf>
    <xf numFmtId="0" fontId="3" fillId="3" borderId="0" xfId="0" applyFont="1" applyFill="1" applyAlignment="1" applyProtection="1">
      <alignment horizontal="center" vertical="center"/>
      <protection locked="0"/>
    </xf>
    <xf numFmtId="0" fontId="3" fillId="3" borderId="0" xfId="0" applyFont="1" applyFill="1" applyBorder="1" applyProtection="1">
      <alignment vertical="center"/>
      <protection locked="0"/>
    </xf>
    <xf numFmtId="0" fontId="3" fillId="0" borderId="0" xfId="0" applyFont="1" applyBorder="1" applyProtection="1">
      <alignment vertical="center"/>
      <protection locked="0"/>
    </xf>
    <xf numFmtId="0" fontId="5" fillId="3" borderId="0" xfId="0" applyFont="1" applyFill="1" applyBorder="1" applyProtection="1">
      <alignment vertical="center"/>
      <protection locked="0"/>
    </xf>
    <xf numFmtId="0" fontId="5" fillId="3" borderId="0" xfId="0" applyFont="1" applyFill="1" applyProtection="1">
      <alignment vertical="center"/>
      <protection locked="0"/>
    </xf>
    <xf numFmtId="0" fontId="5" fillId="3" borderId="4" xfId="0" applyFont="1" applyFill="1" applyBorder="1" applyAlignment="1" applyProtection="1">
      <alignment vertical="center"/>
      <protection locked="0"/>
    </xf>
    <xf numFmtId="0" fontId="5" fillId="3" borderId="0" xfId="0" applyFont="1" applyFill="1" applyBorder="1" applyAlignment="1" applyProtection="1">
      <alignment vertical="center"/>
      <protection locked="0"/>
    </xf>
    <xf numFmtId="0" fontId="5" fillId="3" borderId="7" xfId="0" applyFont="1" applyFill="1" applyBorder="1" applyAlignment="1" applyProtection="1">
      <alignment vertical="center"/>
      <protection locked="0"/>
    </xf>
    <xf numFmtId="0" fontId="5" fillId="3" borderId="11" xfId="0" applyFont="1" applyFill="1" applyBorder="1" applyAlignment="1" applyProtection="1">
      <alignment horizontal="center"/>
      <protection locked="0"/>
    </xf>
    <xf numFmtId="0" fontId="5" fillId="3" borderId="10" xfId="0" applyFont="1" applyFill="1" applyBorder="1" applyProtection="1">
      <alignment vertical="center"/>
      <protection locked="0"/>
    </xf>
    <xf numFmtId="0" fontId="5" fillId="3" borderId="10" xfId="0" applyFont="1" applyFill="1" applyBorder="1" applyAlignment="1" applyProtection="1">
      <alignment horizontal="center" vertical="center"/>
      <protection locked="0"/>
    </xf>
    <xf numFmtId="0" fontId="5" fillId="3" borderId="11" xfId="0" applyFont="1" applyFill="1" applyBorder="1" applyProtection="1">
      <alignment vertical="center"/>
      <protection locked="0"/>
    </xf>
    <xf numFmtId="0" fontId="5" fillId="3" borderId="11" xfId="0" applyFont="1" applyFill="1" applyBorder="1" applyAlignment="1" applyProtection="1">
      <alignment horizontal="center" vertical="center"/>
      <protection locked="0"/>
    </xf>
    <xf numFmtId="20" fontId="5" fillId="3" borderId="7" xfId="0" applyNumberFormat="1" applyFont="1" applyFill="1" applyBorder="1" applyProtection="1">
      <alignment vertical="center"/>
      <protection locked="0"/>
    </xf>
    <xf numFmtId="0" fontId="5" fillId="3" borderId="7" xfId="0" applyFont="1" applyFill="1" applyBorder="1" applyAlignment="1" applyProtection="1">
      <alignment horizontal="center" vertical="center"/>
      <protection locked="0"/>
    </xf>
    <xf numFmtId="20" fontId="5" fillId="3" borderId="8" xfId="0" applyNumberFormat="1" applyFont="1" applyFill="1" applyBorder="1" applyProtection="1">
      <alignment vertical="center"/>
      <protection locked="0"/>
    </xf>
    <xf numFmtId="0" fontId="10" fillId="3" borderId="7" xfId="0" applyFont="1" applyFill="1" applyBorder="1" applyAlignment="1" applyProtection="1">
      <alignment horizontal="right" vertical="center"/>
      <protection locked="0"/>
    </xf>
    <xf numFmtId="0" fontId="5" fillId="3" borderId="8" xfId="0" applyFont="1" applyFill="1" applyBorder="1" applyAlignment="1" applyProtection="1">
      <alignment horizontal="center" vertical="center"/>
      <protection locked="0"/>
    </xf>
    <xf numFmtId="0" fontId="8" fillId="3" borderId="0" xfId="0" applyFont="1" applyFill="1" applyBorder="1" applyAlignment="1" applyProtection="1">
      <alignment vertical="center"/>
      <protection locked="0"/>
    </xf>
    <xf numFmtId="20" fontId="8" fillId="3" borderId="0" xfId="0" applyNumberFormat="1" applyFont="1" applyFill="1" applyBorder="1" applyProtection="1">
      <alignment vertical="center"/>
      <protection locked="0"/>
    </xf>
    <xf numFmtId="0" fontId="8" fillId="3" borderId="0" xfId="0" applyFont="1" applyFill="1" applyBorder="1" applyAlignment="1" applyProtection="1">
      <alignment horizontal="center" vertical="center"/>
      <protection locked="0"/>
    </xf>
    <xf numFmtId="0" fontId="8" fillId="3" borderId="0" xfId="0" applyFont="1" applyFill="1" applyBorder="1" applyProtection="1">
      <alignment vertical="center"/>
      <protection locked="0"/>
    </xf>
    <xf numFmtId="0" fontId="8" fillId="3" borderId="0" xfId="0" applyFont="1" applyFill="1" applyBorder="1" applyAlignment="1" applyProtection="1">
      <alignment horizontal="right" vertical="center"/>
      <protection locked="0"/>
    </xf>
    <xf numFmtId="0" fontId="5" fillId="3" borderId="5" xfId="0" applyFont="1" applyFill="1" applyBorder="1" applyProtection="1">
      <alignment vertical="center"/>
      <protection locked="0"/>
    </xf>
    <xf numFmtId="0" fontId="5" fillId="3" borderId="4" xfId="0" applyFont="1" applyFill="1" applyBorder="1" applyProtection="1">
      <alignment vertical="center"/>
      <protection locked="0"/>
    </xf>
    <xf numFmtId="0" fontId="5" fillId="2" borderId="3" xfId="0" applyFont="1" applyFill="1" applyBorder="1" applyAlignment="1" applyProtection="1">
      <alignment vertical="center"/>
      <protection locked="0"/>
    </xf>
    <xf numFmtId="0" fontId="5" fillId="2" borderId="4" xfId="0" applyFont="1" applyFill="1" applyBorder="1" applyAlignment="1" applyProtection="1">
      <alignment vertical="center"/>
      <protection locked="0"/>
    </xf>
    <xf numFmtId="0" fontId="5" fillId="2" borderId="5" xfId="0" applyFont="1" applyFill="1" applyBorder="1" applyAlignment="1" applyProtection="1">
      <alignment vertical="center"/>
      <protection locked="0"/>
    </xf>
    <xf numFmtId="0" fontId="5" fillId="2" borderId="6" xfId="0" applyFont="1" applyFill="1" applyBorder="1" applyAlignment="1" applyProtection="1">
      <alignment vertical="center"/>
      <protection locked="0"/>
    </xf>
    <xf numFmtId="0" fontId="5" fillId="2" borderId="7" xfId="0" applyFont="1" applyFill="1" applyBorder="1" applyAlignment="1" applyProtection="1">
      <alignment vertical="center"/>
      <protection locked="0"/>
    </xf>
    <xf numFmtId="0" fontId="5" fillId="2" borderId="8" xfId="0" applyFont="1" applyFill="1" applyBorder="1" applyAlignment="1" applyProtection="1">
      <alignment vertical="center"/>
      <protection locked="0"/>
    </xf>
    <xf numFmtId="0" fontId="5" fillId="3" borderId="7" xfId="0" applyFont="1" applyFill="1" applyBorder="1" applyProtection="1">
      <alignment vertical="center"/>
      <protection locked="0"/>
    </xf>
    <xf numFmtId="0" fontId="5" fillId="3" borderId="8" xfId="0" applyFont="1" applyFill="1" applyBorder="1" applyProtection="1">
      <alignment vertical="center"/>
      <protection locked="0"/>
    </xf>
    <xf numFmtId="0" fontId="6" fillId="3" borderId="7" xfId="0" applyFont="1" applyFill="1" applyBorder="1" applyAlignment="1" applyProtection="1">
      <alignment vertical="center"/>
      <protection locked="0"/>
    </xf>
    <xf numFmtId="0" fontId="5" fillId="3" borderId="3" xfId="0" applyFont="1" applyFill="1" applyBorder="1" applyProtection="1">
      <alignment vertical="center"/>
      <protection locked="0"/>
    </xf>
    <xf numFmtId="0" fontId="5" fillId="3" borderId="4" xfId="0" applyFont="1" applyFill="1" applyBorder="1" applyAlignment="1" applyProtection="1">
      <protection locked="0"/>
    </xf>
    <xf numFmtId="0" fontId="5" fillId="3" borderId="4" xfId="0" applyFont="1" applyFill="1" applyBorder="1" applyAlignment="1" applyProtection="1">
      <alignment horizontal="center" vertical="center"/>
      <protection locked="0"/>
    </xf>
    <xf numFmtId="0" fontId="5" fillId="3" borderId="2" xfId="0" applyFont="1" applyFill="1" applyBorder="1" applyProtection="1">
      <alignment vertical="center"/>
      <protection locked="0"/>
    </xf>
    <xf numFmtId="0" fontId="5" fillId="3" borderId="0" xfId="0" applyFont="1" applyFill="1" applyBorder="1" applyAlignment="1" applyProtection="1">
      <protection locked="0"/>
    </xf>
    <xf numFmtId="0" fontId="5" fillId="3" borderId="0" xfId="0" applyFont="1" applyFill="1" applyBorder="1" applyAlignment="1" applyProtection="1">
      <alignment horizontal="center" vertical="center"/>
      <protection locked="0"/>
    </xf>
    <xf numFmtId="0" fontId="5" fillId="3" borderId="6" xfId="0" applyFont="1" applyFill="1" applyBorder="1" applyProtection="1">
      <alignment vertical="center"/>
      <protection locked="0"/>
    </xf>
    <xf numFmtId="0" fontId="5" fillId="3" borderId="7" xfId="0" applyFont="1" applyFill="1" applyBorder="1" applyAlignment="1" applyProtection="1">
      <protection locked="0"/>
    </xf>
    <xf numFmtId="0" fontId="5" fillId="3" borderId="7" xfId="0" applyFont="1" applyFill="1" applyBorder="1" applyAlignment="1" applyProtection="1">
      <alignment horizontal="left" vertical="center"/>
      <protection locked="0"/>
    </xf>
    <xf numFmtId="0" fontId="5" fillId="3" borderId="0" xfId="0" applyFont="1" applyFill="1" applyBorder="1" applyAlignment="1" applyProtection="1">
      <alignment horizontal="left" vertical="top"/>
      <protection locked="0"/>
    </xf>
    <xf numFmtId="0" fontId="5" fillId="3" borderId="5" xfId="0" applyFont="1" applyFill="1" applyBorder="1" applyAlignment="1" applyProtection="1">
      <protection locked="0"/>
    </xf>
    <xf numFmtId="0" fontId="5" fillId="3" borderId="5" xfId="0" applyFont="1" applyFill="1" applyBorder="1" applyAlignment="1" applyProtection="1">
      <alignment vertical="center"/>
      <protection locked="0"/>
    </xf>
    <xf numFmtId="0" fontId="5" fillId="3" borderId="1" xfId="0" applyFont="1" applyFill="1" applyBorder="1" applyAlignment="1" applyProtection="1">
      <alignment horizontal="center" vertical="center"/>
      <protection locked="0"/>
    </xf>
    <xf numFmtId="0" fontId="5" fillId="3" borderId="1" xfId="0" applyFont="1" applyFill="1" applyBorder="1" applyProtection="1">
      <alignment vertical="center"/>
      <protection locked="0"/>
    </xf>
    <xf numFmtId="0" fontId="5" fillId="3" borderId="4" xfId="0" applyFont="1" applyFill="1" applyBorder="1" applyAlignment="1" applyProtection="1">
      <alignment vertical="center" wrapText="1"/>
      <protection locked="0"/>
    </xf>
    <xf numFmtId="38" fontId="3" fillId="3" borderId="0" xfId="1" applyFont="1" applyFill="1" applyBorder="1" applyAlignment="1" applyProtection="1">
      <alignment vertical="center"/>
      <protection locked="0"/>
    </xf>
    <xf numFmtId="0" fontId="3" fillId="3" borderId="0" xfId="0" applyFont="1" applyFill="1" applyBorder="1" applyAlignment="1" applyProtection="1">
      <alignment vertical="center"/>
      <protection locked="0"/>
    </xf>
    <xf numFmtId="38" fontId="5" fillId="3" borderId="4" xfId="1" applyFont="1" applyFill="1" applyBorder="1" applyAlignment="1" applyProtection="1">
      <alignment vertical="center"/>
      <protection locked="0"/>
    </xf>
    <xf numFmtId="38" fontId="5" fillId="3" borderId="0" xfId="1" applyFont="1" applyFill="1" applyBorder="1" applyAlignment="1" applyProtection="1">
      <alignment vertical="center"/>
      <protection locked="0"/>
    </xf>
    <xf numFmtId="0" fontId="5" fillId="3" borderId="2" xfId="0" applyFont="1" applyFill="1" applyBorder="1" applyAlignment="1" applyProtection="1">
      <alignment horizontal="center" vertical="center"/>
      <protection locked="0"/>
    </xf>
    <xf numFmtId="38" fontId="5" fillId="3" borderId="0" xfId="1" applyFont="1" applyFill="1" applyBorder="1" applyAlignment="1" applyProtection="1">
      <alignment horizontal="center" vertical="center"/>
      <protection locked="0"/>
    </xf>
    <xf numFmtId="0" fontId="3" fillId="3" borderId="0" xfId="0" applyFont="1" applyFill="1" applyBorder="1" applyAlignment="1" applyProtection="1">
      <alignment horizontal="center" vertical="center"/>
      <protection locked="0"/>
    </xf>
    <xf numFmtId="0" fontId="5" fillId="0" borderId="0" xfId="0" applyFont="1" applyProtection="1">
      <alignment vertical="center"/>
      <protection locked="0"/>
    </xf>
    <xf numFmtId="20" fontId="5" fillId="3" borderId="0" xfId="0" applyNumberFormat="1" applyFont="1" applyFill="1" applyBorder="1" applyProtection="1">
      <alignment vertical="center"/>
      <protection locked="0"/>
    </xf>
    <xf numFmtId="0" fontId="5" fillId="3" borderId="0" xfId="0" applyFont="1" applyFill="1" applyBorder="1" applyAlignment="1" applyProtection="1">
      <alignment horizontal="right" vertical="center"/>
      <protection locked="0"/>
    </xf>
    <xf numFmtId="0" fontId="3" fillId="3" borderId="0" xfId="0" applyFont="1" applyFill="1" applyAlignment="1" applyProtection="1">
      <alignment horizontal="center" vertical="center"/>
      <protection locked="0"/>
    </xf>
    <xf numFmtId="0" fontId="3" fillId="3" borderId="17" xfId="0" applyFont="1" applyFill="1" applyBorder="1" applyAlignment="1" applyProtection="1">
      <alignment horizontal="center" vertical="center"/>
      <protection locked="0"/>
    </xf>
    <xf numFmtId="0" fontId="4" fillId="3" borderId="0" xfId="0" applyFont="1" applyFill="1" applyAlignment="1" applyProtection="1">
      <alignment horizontal="center" vertical="center"/>
      <protection locked="0"/>
    </xf>
    <xf numFmtId="0" fontId="6" fillId="3" borderId="10" xfId="0" applyFont="1" applyFill="1" applyBorder="1" applyAlignment="1" applyProtection="1">
      <alignment horizontal="left" vertical="center"/>
      <protection locked="0"/>
    </xf>
    <xf numFmtId="0" fontId="6" fillId="3" borderId="0" xfId="0" applyFont="1" applyFill="1" applyBorder="1" applyAlignment="1" applyProtection="1">
      <alignment horizontal="left" vertical="center"/>
      <protection locked="0"/>
    </xf>
    <xf numFmtId="0" fontId="5" fillId="2" borderId="9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3" borderId="9" xfId="0" applyFont="1" applyFill="1" applyBorder="1" applyAlignment="1" applyProtection="1">
      <alignment horizontal="left" vertical="center"/>
      <protection locked="0"/>
    </xf>
    <xf numFmtId="0" fontId="5" fillId="3" borderId="10" xfId="0" applyFont="1" applyFill="1" applyBorder="1" applyAlignment="1" applyProtection="1">
      <alignment horizontal="left" vertical="center"/>
      <protection locked="0"/>
    </xf>
    <xf numFmtId="0" fontId="5" fillId="3" borderId="11" xfId="0" applyFont="1" applyFill="1" applyBorder="1" applyAlignment="1" applyProtection="1">
      <alignment horizontal="left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5" fillId="2" borderId="5" xfId="0" applyFont="1" applyFill="1" applyBorder="1" applyAlignment="1" applyProtection="1">
      <alignment horizontal="center" vertical="center"/>
      <protection locked="0"/>
    </xf>
    <xf numFmtId="0" fontId="5" fillId="2" borderId="6" xfId="0" applyFont="1" applyFill="1" applyBorder="1" applyAlignment="1" applyProtection="1">
      <alignment horizontal="center" vertical="center"/>
      <protection locked="0"/>
    </xf>
    <xf numFmtId="0" fontId="5" fillId="2" borderId="7" xfId="0" applyFont="1" applyFill="1" applyBorder="1" applyAlignment="1" applyProtection="1">
      <alignment horizontal="center" vertical="center"/>
      <protection locked="0"/>
    </xf>
    <xf numFmtId="0" fontId="5" fillId="2" borderId="8" xfId="0" applyFont="1" applyFill="1" applyBorder="1" applyAlignment="1" applyProtection="1">
      <alignment horizontal="center" vertical="center"/>
      <protection locked="0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9" xfId="0" applyFont="1" applyFill="1" applyBorder="1" applyAlignment="1" applyProtection="1">
      <alignment horizontal="center" vertical="center"/>
      <protection locked="0"/>
    </xf>
    <xf numFmtId="0" fontId="5" fillId="2" borderId="10" xfId="0" applyFont="1" applyFill="1" applyBorder="1" applyAlignment="1" applyProtection="1">
      <alignment horizontal="center" vertical="center"/>
      <protection locked="0"/>
    </xf>
    <xf numFmtId="0" fontId="5" fillId="2" borderId="11" xfId="0" applyFont="1" applyFill="1" applyBorder="1" applyAlignment="1" applyProtection="1">
      <alignment horizontal="center" vertical="center"/>
      <protection locked="0"/>
    </xf>
    <xf numFmtId="0" fontId="5" fillId="3" borderId="9" xfId="0" applyFont="1" applyFill="1" applyBorder="1" applyAlignment="1" applyProtection="1">
      <alignment horizontal="center" vertical="center"/>
      <protection locked="0"/>
    </xf>
    <xf numFmtId="0" fontId="5" fillId="3" borderId="10" xfId="0" applyFont="1" applyFill="1" applyBorder="1" applyAlignment="1" applyProtection="1">
      <alignment horizontal="center" vertical="center"/>
      <protection locked="0"/>
    </xf>
    <xf numFmtId="0" fontId="5" fillId="3" borderId="11" xfId="0" applyFont="1" applyFill="1" applyBorder="1" applyAlignment="1" applyProtection="1">
      <alignment horizontal="center" vertical="center"/>
      <protection locked="0"/>
    </xf>
    <xf numFmtId="0" fontId="5" fillId="3" borderId="3" xfId="0" applyFont="1" applyFill="1" applyBorder="1" applyProtection="1">
      <alignment vertical="center"/>
      <protection locked="0"/>
    </xf>
    <xf numFmtId="0" fontId="5" fillId="3" borderId="4" xfId="0" applyFont="1" applyFill="1" applyBorder="1" applyProtection="1">
      <alignment vertical="center"/>
      <protection locked="0"/>
    </xf>
    <xf numFmtId="0" fontId="5" fillId="3" borderId="5" xfId="0" applyFont="1" applyFill="1" applyBorder="1" applyProtection="1">
      <alignment vertical="center"/>
      <protection locked="0"/>
    </xf>
    <xf numFmtId="0" fontId="5" fillId="3" borderId="6" xfId="0" applyFont="1" applyFill="1" applyBorder="1" applyProtection="1">
      <alignment vertical="center"/>
      <protection locked="0"/>
    </xf>
    <xf numFmtId="0" fontId="5" fillId="3" borderId="7" xfId="0" applyFont="1" applyFill="1" applyBorder="1" applyProtection="1">
      <alignment vertical="center"/>
      <protection locked="0"/>
    </xf>
    <xf numFmtId="0" fontId="5" fillId="3" borderId="8" xfId="0" applyFont="1" applyFill="1" applyBorder="1" applyProtection="1">
      <alignment vertical="center"/>
      <protection locked="0"/>
    </xf>
    <xf numFmtId="0" fontId="9" fillId="3" borderId="3" xfId="0" applyFont="1" applyFill="1" applyBorder="1" applyProtection="1">
      <alignment vertical="center"/>
      <protection locked="0"/>
    </xf>
    <xf numFmtId="0" fontId="9" fillId="3" borderId="4" xfId="0" applyFont="1" applyFill="1" applyBorder="1" applyProtection="1">
      <alignment vertical="center"/>
      <protection locked="0"/>
    </xf>
    <xf numFmtId="0" fontId="9" fillId="3" borderId="5" xfId="0" applyFont="1" applyFill="1" applyBorder="1" applyProtection="1">
      <alignment vertical="center"/>
      <protection locked="0"/>
    </xf>
    <xf numFmtId="0" fontId="9" fillId="3" borderId="2" xfId="0" applyFont="1" applyFill="1" applyBorder="1" applyProtection="1">
      <alignment vertical="center"/>
      <protection locked="0"/>
    </xf>
    <xf numFmtId="0" fontId="9" fillId="3" borderId="0" xfId="0" applyFont="1" applyFill="1" applyBorder="1" applyProtection="1">
      <alignment vertical="center"/>
      <protection locked="0"/>
    </xf>
    <xf numFmtId="0" fontId="9" fillId="3" borderId="1" xfId="0" applyFont="1" applyFill="1" applyBorder="1" applyProtection="1">
      <alignment vertical="center"/>
      <protection locked="0"/>
    </xf>
    <xf numFmtId="0" fontId="9" fillId="3" borderId="6" xfId="0" applyFont="1" applyFill="1" applyBorder="1" applyProtection="1">
      <alignment vertical="center"/>
      <protection locked="0"/>
    </xf>
    <xf numFmtId="0" fontId="9" fillId="3" borderId="7" xfId="0" applyFont="1" applyFill="1" applyBorder="1" applyProtection="1">
      <alignment vertical="center"/>
      <protection locked="0"/>
    </xf>
    <xf numFmtId="0" fontId="9" fillId="3" borderId="8" xfId="0" applyFont="1" applyFill="1" applyBorder="1" applyProtection="1">
      <alignment vertical="center"/>
      <protection locked="0"/>
    </xf>
    <xf numFmtId="0" fontId="5" fillId="3" borderId="9" xfId="0" applyFont="1" applyFill="1" applyBorder="1" applyProtection="1">
      <alignment vertical="center"/>
      <protection locked="0"/>
    </xf>
    <xf numFmtId="0" fontId="5" fillId="3" borderId="10" xfId="0" applyFont="1" applyFill="1" applyBorder="1" applyProtection="1">
      <alignment vertical="center"/>
      <protection locked="0"/>
    </xf>
    <xf numFmtId="0" fontId="5" fillId="3" borderId="11" xfId="0" applyFont="1" applyFill="1" applyBorder="1" applyProtection="1">
      <alignment vertical="center"/>
      <protection locked="0"/>
    </xf>
    <xf numFmtId="0" fontId="3" fillId="3" borderId="3" xfId="0" applyFont="1" applyFill="1" applyBorder="1" applyAlignment="1" applyProtection="1">
      <alignment horizontal="left" vertical="top" wrapText="1"/>
      <protection locked="0"/>
    </xf>
    <xf numFmtId="0" fontId="3" fillId="3" borderId="4" xfId="0" applyFont="1" applyFill="1" applyBorder="1" applyAlignment="1" applyProtection="1">
      <alignment horizontal="left" vertical="top" wrapText="1"/>
      <protection locked="0"/>
    </xf>
    <xf numFmtId="0" fontId="3" fillId="3" borderId="5" xfId="0" applyFont="1" applyFill="1" applyBorder="1" applyAlignment="1" applyProtection="1">
      <alignment horizontal="left" vertical="top" wrapText="1"/>
      <protection locked="0"/>
    </xf>
    <xf numFmtId="0" fontId="3" fillId="3" borderId="2" xfId="0" applyFont="1" applyFill="1" applyBorder="1" applyAlignment="1" applyProtection="1">
      <alignment horizontal="left" vertical="top" wrapText="1"/>
      <protection locked="0"/>
    </xf>
    <xf numFmtId="0" fontId="3" fillId="3" borderId="0" xfId="0" applyFont="1" applyFill="1" applyBorder="1" applyAlignment="1" applyProtection="1">
      <alignment horizontal="left" vertical="top" wrapText="1"/>
      <protection locked="0"/>
    </xf>
    <xf numFmtId="0" fontId="3" fillId="3" borderId="1" xfId="0" applyFont="1" applyFill="1" applyBorder="1" applyAlignment="1" applyProtection="1">
      <alignment horizontal="left" vertical="top" wrapText="1"/>
      <protection locked="0"/>
    </xf>
    <xf numFmtId="0" fontId="3" fillId="3" borderId="6" xfId="0" applyFont="1" applyFill="1" applyBorder="1" applyAlignment="1" applyProtection="1">
      <alignment horizontal="left" vertical="top" wrapText="1"/>
      <protection locked="0"/>
    </xf>
    <xf numFmtId="0" fontId="3" fillId="3" borderId="7" xfId="0" applyFont="1" applyFill="1" applyBorder="1" applyAlignment="1" applyProtection="1">
      <alignment horizontal="left" vertical="top" wrapText="1"/>
      <protection locked="0"/>
    </xf>
    <xf numFmtId="0" fontId="3" fillId="3" borderId="8" xfId="0" applyFont="1" applyFill="1" applyBorder="1" applyAlignment="1" applyProtection="1">
      <alignment horizontal="left" vertical="top" wrapText="1"/>
      <protection locked="0"/>
    </xf>
    <xf numFmtId="38" fontId="10" fillId="5" borderId="4" xfId="1" applyFont="1" applyFill="1" applyBorder="1" applyAlignment="1" applyProtection="1">
      <alignment horizontal="center" vertical="center"/>
      <protection locked="0"/>
    </xf>
    <xf numFmtId="38" fontId="10" fillId="5" borderId="4" xfId="1" applyFont="1" applyFill="1" applyBorder="1" applyAlignment="1" applyProtection="1">
      <alignment horizontal="right" vertical="center"/>
      <protection locked="0"/>
    </xf>
    <xf numFmtId="38" fontId="10" fillId="5" borderId="0" xfId="1" applyFont="1" applyFill="1" applyBorder="1" applyAlignment="1" applyProtection="1">
      <alignment horizontal="right" vertical="center"/>
      <protection locked="0"/>
    </xf>
    <xf numFmtId="38" fontId="10" fillId="5" borderId="7" xfId="1" applyFont="1" applyFill="1" applyBorder="1" applyAlignment="1" applyProtection="1">
      <alignment horizontal="right" vertical="center"/>
      <protection locked="0"/>
    </xf>
    <xf numFmtId="0" fontId="10" fillId="5" borderId="4" xfId="0" applyFont="1" applyFill="1" applyBorder="1" applyAlignment="1" applyProtection="1">
      <alignment horizontal="center" vertical="center"/>
      <protection locked="0"/>
    </xf>
    <xf numFmtId="0" fontId="10" fillId="5" borderId="0" xfId="0" applyFont="1" applyFill="1" applyBorder="1" applyAlignment="1" applyProtection="1">
      <alignment horizontal="center" vertical="center"/>
      <protection locked="0"/>
    </xf>
    <xf numFmtId="0" fontId="10" fillId="5" borderId="7" xfId="0" applyFont="1" applyFill="1" applyBorder="1" applyAlignment="1" applyProtection="1">
      <alignment horizontal="center" vertical="center"/>
      <protection locked="0"/>
    </xf>
    <xf numFmtId="38" fontId="10" fillId="3" borderId="4" xfId="1" applyFont="1" applyFill="1" applyBorder="1" applyAlignment="1">
      <alignment horizontal="center" vertical="center"/>
    </xf>
    <xf numFmtId="38" fontId="10" fillId="3" borderId="0" xfId="1" applyFont="1" applyFill="1" applyBorder="1" applyAlignment="1">
      <alignment horizontal="center" vertical="center"/>
    </xf>
    <xf numFmtId="0" fontId="5" fillId="3" borderId="24" xfId="0" applyFont="1" applyFill="1" applyBorder="1" applyAlignment="1" applyProtection="1">
      <alignment horizontal="center" vertical="center"/>
      <protection locked="0"/>
    </xf>
    <xf numFmtId="0" fontId="5" fillId="3" borderId="2" xfId="0" applyFont="1" applyFill="1" applyBorder="1" applyAlignment="1">
      <alignment horizontal="center" vertical="center"/>
    </xf>
    <xf numFmtId="176" fontId="10" fillId="3" borderId="0" xfId="1" applyNumberFormat="1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38" fontId="3" fillId="0" borderId="9" xfId="1" applyFont="1" applyBorder="1" applyAlignment="1">
      <alignment horizontal="left" vertical="center"/>
    </xf>
    <xf numFmtId="38" fontId="3" fillId="0" borderId="10" xfId="1" applyFont="1" applyBorder="1" applyAlignment="1">
      <alignment horizontal="left" vertical="center"/>
    </xf>
    <xf numFmtId="38" fontId="3" fillId="0" borderId="11" xfId="1" applyFont="1" applyBorder="1" applyAlignment="1">
      <alignment horizontal="left" vertical="center"/>
    </xf>
    <xf numFmtId="9" fontId="5" fillId="0" borderId="12" xfId="2" applyFont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3" borderId="3" xfId="0" applyFont="1" applyFill="1" applyBorder="1" applyAlignment="1" applyProtection="1">
      <alignment horizontal="left" vertical="center"/>
      <protection locked="0"/>
    </xf>
    <xf numFmtId="0" fontId="5" fillId="3" borderId="4" xfId="0" applyFont="1" applyFill="1" applyBorder="1" applyAlignment="1" applyProtection="1">
      <alignment horizontal="left" vertical="center"/>
      <protection locked="0"/>
    </xf>
    <xf numFmtId="0" fontId="5" fillId="3" borderId="2" xfId="0" applyFont="1" applyFill="1" applyBorder="1" applyAlignment="1" applyProtection="1">
      <alignment horizontal="left" vertical="center"/>
      <protection locked="0"/>
    </xf>
    <xf numFmtId="0" fontId="5" fillId="3" borderId="0" xfId="0" applyFont="1" applyFill="1" applyBorder="1" applyAlignment="1" applyProtection="1">
      <alignment horizontal="left" vertical="center"/>
      <protection locked="0"/>
    </xf>
    <xf numFmtId="0" fontId="5" fillId="3" borderId="6" xfId="0" applyFont="1" applyFill="1" applyBorder="1" applyAlignment="1" applyProtection="1">
      <alignment horizontal="left" vertical="center"/>
      <protection locked="0"/>
    </xf>
    <xf numFmtId="0" fontId="5" fillId="3" borderId="7" xfId="0" applyFont="1" applyFill="1" applyBorder="1" applyAlignment="1" applyProtection="1">
      <alignment horizontal="left" vertical="center"/>
      <protection locked="0"/>
    </xf>
    <xf numFmtId="38" fontId="3" fillId="0" borderId="12" xfId="1" applyFont="1" applyBorder="1">
      <alignment vertical="center"/>
    </xf>
    <xf numFmtId="38" fontId="3" fillId="0" borderId="12" xfId="1" applyFont="1" applyBorder="1" applyAlignment="1">
      <alignment horizontal="center" vertical="center"/>
    </xf>
    <xf numFmtId="0" fontId="5" fillId="3" borderId="3" xfId="0" applyFont="1" applyFill="1" applyBorder="1" applyAlignment="1" applyProtection="1">
      <alignment horizontal="center" vertical="center"/>
      <protection locked="0"/>
    </xf>
    <xf numFmtId="0" fontId="5" fillId="3" borderId="4" xfId="0" applyFont="1" applyFill="1" applyBorder="1" applyAlignment="1" applyProtection="1">
      <alignment horizontal="center" vertical="center"/>
      <protection locked="0"/>
    </xf>
    <xf numFmtId="38" fontId="5" fillId="3" borderId="4" xfId="1" applyFont="1" applyFill="1" applyBorder="1" applyAlignment="1">
      <alignment horizontal="center"/>
    </xf>
    <xf numFmtId="38" fontId="5" fillId="3" borderId="0" xfId="1" applyFont="1" applyFill="1" applyBorder="1" applyAlignment="1">
      <alignment horizontal="center"/>
    </xf>
    <xf numFmtId="0" fontId="10" fillId="5" borderId="3" xfId="0" applyFont="1" applyFill="1" applyBorder="1" applyAlignment="1" applyProtection="1">
      <alignment horizontal="center" vertical="center"/>
      <protection locked="0"/>
    </xf>
    <xf numFmtId="0" fontId="10" fillId="5" borderId="2" xfId="0" applyFont="1" applyFill="1" applyBorder="1" applyAlignment="1" applyProtection="1">
      <alignment horizontal="center" vertical="center"/>
      <protection locked="0"/>
    </xf>
    <xf numFmtId="0" fontId="5" fillId="3" borderId="5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38" fontId="10" fillId="3" borderId="4" xfId="1" applyFont="1" applyFill="1" applyBorder="1" applyAlignment="1">
      <alignment horizontal="right" vertical="center"/>
    </xf>
    <xf numFmtId="38" fontId="10" fillId="3" borderId="0" xfId="1" applyFont="1" applyFill="1" applyBorder="1" applyAlignment="1">
      <alignment horizontal="right" vertical="center"/>
    </xf>
    <xf numFmtId="38" fontId="10" fillId="3" borderId="7" xfId="1" applyFont="1" applyFill="1" applyBorder="1" applyAlignment="1">
      <alignment horizontal="right" vertical="center"/>
    </xf>
    <xf numFmtId="0" fontId="5" fillId="3" borderId="3" xfId="0" applyFont="1" applyFill="1" applyBorder="1" applyAlignment="1">
      <alignment horizontal="center" vertical="center"/>
    </xf>
    <xf numFmtId="176" fontId="10" fillId="3" borderId="4" xfId="1" applyNumberFormat="1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/>
    </xf>
    <xf numFmtId="0" fontId="9" fillId="3" borderId="0" xfId="0" applyFont="1" applyFill="1" applyBorder="1" applyAlignment="1">
      <alignment horizontal="center"/>
    </xf>
    <xf numFmtId="38" fontId="3" fillId="4" borderId="12" xfId="1" applyFont="1" applyFill="1" applyBorder="1" applyAlignment="1">
      <alignment horizontal="center" vertical="center"/>
    </xf>
    <xf numFmtId="0" fontId="3" fillId="3" borderId="0" xfId="0" applyFont="1" applyFill="1" applyBorder="1" applyProtection="1">
      <alignment vertical="center"/>
      <protection locked="0"/>
    </xf>
    <xf numFmtId="0" fontId="6" fillId="3" borderId="7" xfId="0" applyFont="1" applyFill="1" applyBorder="1" applyAlignment="1">
      <alignment horizontal="left" vertical="center"/>
    </xf>
    <xf numFmtId="9" fontId="3" fillId="0" borderId="12" xfId="2" applyFont="1" applyBorder="1" applyAlignment="1">
      <alignment horizontal="center" vertical="center"/>
    </xf>
    <xf numFmtId="9" fontId="3" fillId="4" borderId="12" xfId="2" applyFont="1" applyFill="1" applyBorder="1" applyAlignment="1">
      <alignment horizontal="center" vertical="center"/>
    </xf>
    <xf numFmtId="38" fontId="3" fillId="3" borderId="4" xfId="1" applyFont="1" applyFill="1" applyBorder="1" applyAlignment="1">
      <alignment horizontal="center" vertical="center"/>
    </xf>
    <xf numFmtId="38" fontId="3" fillId="3" borderId="17" xfId="1" applyFont="1" applyFill="1" applyBorder="1" applyAlignment="1">
      <alignment horizontal="center" vertical="center"/>
    </xf>
    <xf numFmtId="38" fontId="3" fillId="3" borderId="20" xfId="1" applyFont="1" applyFill="1" applyBorder="1" applyAlignment="1">
      <alignment horizontal="center" vertical="center"/>
    </xf>
    <xf numFmtId="38" fontId="3" fillId="3" borderId="7" xfId="1" applyFont="1" applyFill="1" applyBorder="1" applyAlignment="1">
      <alignment horizontal="center" vertical="center"/>
    </xf>
    <xf numFmtId="38" fontId="3" fillId="3" borderId="0" xfId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26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27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38" fontId="3" fillId="3" borderId="26" xfId="1" applyFont="1" applyFill="1" applyBorder="1" applyAlignment="1">
      <alignment horizontal="center" vertical="center"/>
    </xf>
    <xf numFmtId="38" fontId="3" fillId="3" borderId="23" xfId="1" applyFont="1" applyFill="1" applyBorder="1" applyAlignment="1">
      <alignment horizontal="center" vertical="center"/>
    </xf>
    <xf numFmtId="38" fontId="3" fillId="3" borderId="22" xfId="1" applyFont="1" applyFill="1" applyBorder="1" applyAlignment="1">
      <alignment horizontal="center" vertical="center"/>
    </xf>
    <xf numFmtId="38" fontId="3" fillId="3" borderId="27" xfId="1" applyFont="1" applyFill="1" applyBorder="1" applyAlignment="1">
      <alignment horizontal="center" vertical="center"/>
    </xf>
    <xf numFmtId="0" fontId="5" fillId="3" borderId="4" xfId="0" applyFont="1" applyFill="1" applyBorder="1" applyAlignment="1" applyProtection="1">
      <alignment horizontal="left" vertical="top" wrapText="1"/>
      <protection locked="0"/>
    </xf>
    <xf numFmtId="0" fontId="5" fillId="3" borderId="5" xfId="0" applyFont="1" applyFill="1" applyBorder="1" applyAlignment="1" applyProtection="1">
      <alignment horizontal="left" vertical="top" wrapText="1"/>
      <protection locked="0"/>
    </xf>
    <xf numFmtId="0" fontId="5" fillId="3" borderId="0" xfId="0" applyFont="1" applyFill="1" applyBorder="1" applyAlignment="1" applyProtection="1">
      <alignment horizontal="left" vertical="top" wrapText="1"/>
      <protection locked="0"/>
    </xf>
    <xf numFmtId="0" fontId="5" fillId="3" borderId="1" xfId="0" applyFont="1" applyFill="1" applyBorder="1" applyAlignment="1" applyProtection="1">
      <alignment horizontal="left" vertical="top" wrapText="1"/>
      <protection locked="0"/>
    </xf>
    <xf numFmtId="0" fontId="5" fillId="3" borderId="8" xfId="0" applyFont="1" applyFill="1" applyBorder="1" applyAlignment="1" applyProtection="1">
      <alignment horizontal="left" vertical="center"/>
      <protection locked="0"/>
    </xf>
    <xf numFmtId="0" fontId="5" fillId="2" borderId="3" xfId="0" applyFont="1" applyFill="1" applyBorder="1" applyAlignment="1" applyProtection="1">
      <alignment horizontal="center" vertical="center" wrapText="1"/>
      <protection locked="0"/>
    </xf>
    <xf numFmtId="0" fontId="5" fillId="2" borderId="4" xfId="0" applyFont="1" applyFill="1" applyBorder="1" applyAlignment="1" applyProtection="1">
      <alignment horizontal="center" vertical="center" wrapText="1"/>
      <protection locked="0"/>
    </xf>
    <xf numFmtId="0" fontId="5" fillId="2" borderId="5" xfId="0" applyFont="1" applyFill="1" applyBorder="1" applyAlignment="1" applyProtection="1">
      <alignment horizontal="center" vertical="center" wrapText="1"/>
      <protection locked="0"/>
    </xf>
    <xf numFmtId="0" fontId="5" fillId="2" borderId="2" xfId="0" applyFont="1" applyFill="1" applyBorder="1" applyAlignment="1" applyProtection="1">
      <alignment horizontal="center" vertical="center" wrapText="1"/>
      <protection locked="0"/>
    </xf>
    <xf numFmtId="0" fontId="5" fillId="2" borderId="0" xfId="0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5" fillId="2" borderId="6" xfId="0" applyFont="1" applyFill="1" applyBorder="1" applyAlignment="1" applyProtection="1">
      <alignment horizontal="center" vertical="center" wrapText="1"/>
      <protection locked="0"/>
    </xf>
    <xf numFmtId="0" fontId="5" fillId="2" borderId="7" xfId="0" applyFont="1" applyFill="1" applyBorder="1" applyAlignment="1" applyProtection="1">
      <alignment horizontal="center" vertical="center" wrapText="1"/>
      <protection locked="0"/>
    </xf>
    <xf numFmtId="0" fontId="5" fillId="2" borderId="8" xfId="0" applyFont="1" applyFill="1" applyBorder="1" applyAlignment="1" applyProtection="1">
      <alignment horizontal="center" vertical="center" wrapText="1"/>
      <protection locked="0"/>
    </xf>
    <xf numFmtId="0" fontId="5" fillId="3" borderId="2" xfId="0" applyFont="1" applyFill="1" applyBorder="1" applyAlignment="1" applyProtection="1">
      <alignment horizontal="left" vertical="top" wrapText="1"/>
      <protection locked="0"/>
    </xf>
    <xf numFmtId="0" fontId="5" fillId="3" borderId="6" xfId="0" applyFont="1" applyFill="1" applyBorder="1" applyAlignment="1" applyProtection="1">
      <alignment horizontal="left" vertical="top" wrapText="1"/>
      <protection locked="0"/>
    </xf>
    <xf numFmtId="0" fontId="5" fillId="3" borderId="7" xfId="0" applyFont="1" applyFill="1" applyBorder="1" applyAlignment="1" applyProtection="1">
      <alignment horizontal="left" vertical="top" wrapText="1"/>
      <protection locked="0"/>
    </xf>
    <xf numFmtId="0" fontId="5" fillId="3" borderId="8" xfId="0" applyFont="1" applyFill="1" applyBorder="1" applyAlignment="1" applyProtection="1">
      <alignment horizontal="left" vertical="top" wrapText="1"/>
      <protection locked="0"/>
    </xf>
    <xf numFmtId="38" fontId="10" fillId="5" borderId="0" xfId="1" applyFont="1" applyFill="1" applyBorder="1" applyAlignment="1" applyProtection="1">
      <alignment horizontal="center" vertical="center"/>
      <protection locked="0"/>
    </xf>
    <xf numFmtId="38" fontId="10" fillId="5" borderId="7" xfId="1" applyFont="1" applyFill="1" applyBorder="1" applyAlignment="1" applyProtection="1">
      <alignment horizontal="center" vertical="center"/>
      <protection locked="0"/>
    </xf>
    <xf numFmtId="38" fontId="3" fillId="4" borderId="12" xfId="1" applyFont="1" applyFill="1" applyBorder="1">
      <alignment vertical="center"/>
    </xf>
    <xf numFmtId="0" fontId="10" fillId="3" borderId="9" xfId="0" applyFont="1" applyFill="1" applyBorder="1" applyAlignment="1" applyProtection="1">
      <alignment horizontal="right" vertical="center"/>
      <protection locked="0"/>
    </xf>
    <xf numFmtId="0" fontId="10" fillId="3" borderId="10" xfId="0" applyFont="1" applyFill="1" applyBorder="1" applyAlignment="1" applyProtection="1">
      <alignment horizontal="right" vertical="center"/>
      <protection locked="0"/>
    </xf>
    <xf numFmtId="38" fontId="10" fillId="3" borderId="9" xfId="1" applyFont="1" applyFill="1" applyBorder="1" applyAlignment="1" applyProtection="1">
      <alignment horizontal="right" vertical="center"/>
      <protection locked="0"/>
    </xf>
    <xf numFmtId="38" fontId="10" fillId="3" borderId="10" xfId="1" applyFont="1" applyFill="1" applyBorder="1" applyAlignment="1" applyProtection="1">
      <alignment horizontal="right" vertical="center"/>
      <protection locked="0"/>
    </xf>
    <xf numFmtId="176" fontId="10" fillId="3" borderId="7" xfId="1" applyNumberFormat="1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center" vertical="center"/>
    </xf>
    <xf numFmtId="38" fontId="10" fillId="0" borderId="12" xfId="1" applyFont="1" applyBorder="1" applyAlignment="1">
      <alignment horizontal="center" vertical="center"/>
    </xf>
    <xf numFmtId="38" fontId="10" fillId="5" borderId="2" xfId="1" applyFont="1" applyFill="1" applyBorder="1" applyAlignment="1" applyProtection="1">
      <alignment horizontal="center" vertical="center"/>
      <protection locked="0"/>
    </xf>
    <xf numFmtId="0" fontId="5" fillId="3" borderId="7" xfId="0" applyFont="1" applyFill="1" applyBorder="1" applyAlignment="1" applyProtection="1">
      <alignment horizontal="center" vertical="center"/>
      <protection locked="0"/>
    </xf>
    <xf numFmtId="0" fontId="5" fillId="3" borderId="8" xfId="0" applyFont="1" applyFill="1" applyBorder="1" applyAlignment="1">
      <alignment horizontal="center"/>
    </xf>
    <xf numFmtId="38" fontId="10" fillId="3" borderId="7" xfId="1" applyFont="1" applyFill="1" applyBorder="1" applyAlignment="1">
      <alignment horizontal="center" vertical="center"/>
    </xf>
    <xf numFmtId="0" fontId="5" fillId="3" borderId="5" xfId="0" applyFont="1" applyFill="1" applyBorder="1" applyAlignment="1" applyProtection="1">
      <alignment horizontal="left" vertical="center"/>
      <protection locked="0"/>
    </xf>
    <xf numFmtId="0" fontId="10" fillId="5" borderId="6" xfId="0" applyFont="1" applyFill="1" applyBorder="1" applyAlignment="1" applyProtection="1">
      <alignment horizontal="center" vertical="center"/>
      <protection locked="0"/>
    </xf>
    <xf numFmtId="0" fontId="5" fillId="3" borderId="0" xfId="0" applyFont="1" applyFill="1" applyBorder="1" applyAlignment="1" applyProtection="1">
      <alignment horizontal="left"/>
      <protection locked="0"/>
    </xf>
    <xf numFmtId="0" fontId="5" fillId="3" borderId="1" xfId="0" applyFont="1" applyFill="1" applyBorder="1" applyAlignment="1" applyProtection="1">
      <alignment horizontal="left"/>
      <protection locked="0"/>
    </xf>
    <xf numFmtId="0" fontId="5" fillId="3" borderId="1" xfId="0" applyFont="1" applyFill="1" applyBorder="1" applyAlignment="1" applyProtection="1">
      <alignment horizontal="left" vertical="center"/>
      <protection locked="0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3" borderId="7" xfId="0" applyFont="1" applyFill="1" applyBorder="1" applyAlignment="1" applyProtection="1">
      <alignment horizontal="left" vertical="top"/>
      <protection locked="0"/>
    </xf>
    <xf numFmtId="0" fontId="5" fillId="2" borderId="24" xfId="0" applyFont="1" applyFill="1" applyBorder="1" applyAlignment="1" applyProtection="1">
      <alignment horizontal="center" vertical="center" wrapText="1"/>
      <protection locked="0"/>
    </xf>
    <xf numFmtId="0" fontId="5" fillId="2" borderId="30" xfId="0" applyFont="1" applyFill="1" applyBorder="1" applyAlignment="1" applyProtection="1">
      <alignment horizontal="center" vertical="center" wrapText="1"/>
      <protection locked="0"/>
    </xf>
    <xf numFmtId="0" fontId="5" fillId="2" borderId="25" xfId="0" applyFont="1" applyFill="1" applyBorder="1" applyAlignment="1" applyProtection="1">
      <alignment horizontal="center" vertical="center" wrapText="1"/>
      <protection locked="0"/>
    </xf>
    <xf numFmtId="38" fontId="3" fillId="5" borderId="3" xfId="1" applyFont="1" applyFill="1" applyBorder="1" applyAlignment="1" applyProtection="1">
      <alignment horizontal="center" vertical="center"/>
      <protection locked="0"/>
    </xf>
    <xf numFmtId="38" fontId="3" fillId="5" borderId="4" xfId="1" applyFont="1" applyFill="1" applyBorder="1" applyAlignment="1" applyProtection="1">
      <alignment horizontal="center" vertical="center"/>
      <protection locked="0"/>
    </xf>
    <xf numFmtId="38" fontId="3" fillId="5" borderId="6" xfId="1" applyFont="1" applyFill="1" applyBorder="1" applyAlignment="1" applyProtection="1">
      <alignment horizontal="center" vertical="center"/>
      <protection locked="0"/>
    </xf>
    <xf numFmtId="38" fontId="3" fillId="5" borderId="7" xfId="1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6" fillId="3" borderId="7" xfId="0" applyFont="1" applyFill="1" applyBorder="1" applyAlignment="1" applyProtection="1">
      <alignment horizontal="left" vertical="center"/>
      <protection locked="0"/>
    </xf>
    <xf numFmtId="0" fontId="8" fillId="2" borderId="9" xfId="0" applyFont="1" applyFill="1" applyBorder="1" applyAlignment="1" applyProtection="1">
      <alignment horizontal="center" vertical="center"/>
      <protection locked="0"/>
    </xf>
    <xf numFmtId="0" fontId="8" fillId="2" borderId="10" xfId="0" applyFont="1" applyFill="1" applyBorder="1" applyAlignment="1" applyProtection="1">
      <alignment horizontal="center" vertical="center"/>
      <protection locked="0"/>
    </xf>
    <xf numFmtId="0" fontId="8" fillId="2" borderId="11" xfId="0" applyFont="1" applyFill="1" applyBorder="1" applyAlignment="1" applyProtection="1">
      <alignment horizontal="center" vertical="center"/>
      <protection locked="0"/>
    </xf>
    <xf numFmtId="0" fontId="5" fillId="3" borderId="4" xfId="0" applyFont="1" applyFill="1" applyBorder="1" applyAlignment="1" applyProtection="1">
      <alignment horizontal="left"/>
      <protection locked="0"/>
    </xf>
    <xf numFmtId="0" fontId="5" fillId="3" borderId="5" xfId="0" applyFont="1" applyFill="1" applyBorder="1" applyAlignment="1" applyProtection="1">
      <alignment horizontal="left"/>
      <protection locked="0"/>
    </xf>
    <xf numFmtId="0" fontId="5" fillId="3" borderId="7" xfId="0" applyFont="1" applyFill="1" applyBorder="1" applyAlignment="1" applyProtection="1">
      <alignment horizontal="left"/>
      <protection locked="0"/>
    </xf>
    <xf numFmtId="0" fontId="5" fillId="3" borderId="8" xfId="0" applyFont="1" applyFill="1" applyBorder="1" applyAlignment="1" applyProtection="1">
      <alignment horizontal="left"/>
      <protection locked="0"/>
    </xf>
    <xf numFmtId="0" fontId="3" fillId="3" borderId="3" xfId="0" applyFont="1" applyFill="1" applyBorder="1" applyAlignment="1" applyProtection="1">
      <alignment horizontal="center" vertical="center"/>
      <protection locked="0"/>
    </xf>
    <xf numFmtId="0" fontId="3" fillId="3" borderId="4" xfId="0" applyFont="1" applyFill="1" applyBorder="1" applyAlignment="1" applyProtection="1">
      <alignment horizontal="center" vertical="center"/>
      <protection locked="0"/>
    </xf>
    <xf numFmtId="0" fontId="3" fillId="3" borderId="6" xfId="0" applyFont="1" applyFill="1" applyBorder="1" applyAlignment="1" applyProtection="1">
      <alignment horizontal="center" vertical="center"/>
      <protection locked="0"/>
    </xf>
    <xf numFmtId="0" fontId="3" fillId="3" borderId="7" xfId="0" applyFont="1" applyFill="1" applyBorder="1" applyAlignment="1" applyProtection="1">
      <alignment horizontal="center" vertical="center"/>
      <protection locked="0"/>
    </xf>
    <xf numFmtId="0" fontId="3" fillId="3" borderId="17" xfId="0" applyFont="1" applyFill="1" applyBorder="1" applyAlignment="1" applyProtection="1">
      <alignment horizontal="left" vertical="center"/>
      <protection locked="0"/>
    </xf>
    <xf numFmtId="0" fontId="10" fillId="3" borderId="4" xfId="0" applyFont="1" applyFill="1" applyBorder="1" applyAlignment="1">
      <alignment horizontal="center" vertical="center"/>
    </xf>
    <xf numFmtId="0" fontId="6" fillId="5" borderId="10" xfId="0" applyFont="1" applyFill="1" applyBorder="1" applyAlignment="1" applyProtection="1">
      <alignment horizontal="center" vertical="center"/>
      <protection locked="0"/>
    </xf>
    <xf numFmtId="0" fontId="5" fillId="3" borderId="3" xfId="0" applyFont="1" applyFill="1" applyBorder="1" applyAlignment="1" applyProtection="1">
      <alignment vertical="center"/>
      <protection locked="0"/>
    </xf>
    <xf numFmtId="0" fontId="5" fillId="3" borderId="4" xfId="0" applyFont="1" applyFill="1" applyBorder="1" applyAlignment="1" applyProtection="1">
      <alignment vertical="center"/>
      <protection locked="0"/>
    </xf>
    <xf numFmtId="0" fontId="5" fillId="3" borderId="5" xfId="0" applyFont="1" applyFill="1" applyBorder="1" applyAlignment="1" applyProtection="1">
      <alignment vertical="center"/>
      <protection locked="0"/>
    </xf>
    <xf numFmtId="0" fontId="5" fillId="3" borderId="2" xfId="0" applyFont="1" applyFill="1" applyBorder="1" applyProtection="1">
      <alignment vertical="center"/>
      <protection locked="0"/>
    </xf>
    <xf numFmtId="0" fontId="5" fillId="3" borderId="0" xfId="0" applyFont="1" applyFill="1" applyBorder="1" applyProtection="1">
      <alignment vertical="center"/>
      <protection locked="0"/>
    </xf>
    <xf numFmtId="0" fontId="5" fillId="3" borderId="1" xfId="0" applyFont="1" applyFill="1" applyBorder="1" applyProtection="1">
      <alignment vertical="center"/>
      <protection locked="0"/>
    </xf>
    <xf numFmtId="0" fontId="5" fillId="3" borderId="6" xfId="0" applyFont="1" applyFill="1" applyBorder="1" applyAlignment="1" applyProtection="1">
      <alignment vertical="center"/>
      <protection locked="0"/>
    </xf>
    <xf numFmtId="0" fontId="5" fillId="3" borderId="7" xfId="0" applyFont="1" applyFill="1" applyBorder="1" applyAlignment="1" applyProtection="1">
      <alignment vertical="center"/>
      <protection locked="0"/>
    </xf>
    <xf numFmtId="0" fontId="5" fillId="3" borderId="8" xfId="0" applyFont="1" applyFill="1" applyBorder="1" applyAlignment="1" applyProtection="1">
      <alignment vertical="center"/>
      <protection locked="0"/>
    </xf>
    <xf numFmtId="0" fontId="5" fillId="3" borderId="0" xfId="0" applyFont="1" applyFill="1" applyBorder="1" applyAlignment="1" applyProtection="1">
      <alignment horizontal="center" vertical="center"/>
      <protection locked="0"/>
    </xf>
    <xf numFmtId="0" fontId="5" fillId="2" borderId="11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0" i="0" u="none" strike="noStrike" kern="1200" spc="0" baseline="0">
                <a:solidFill>
                  <a:schemeClr val="tx1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r>
              <a:rPr lang="ja-JP" sz="1050"/>
              <a:t>創業当初</a:t>
            </a:r>
            <a:endParaRPr lang="en-US" altLang="ja-JP" sz="1050"/>
          </a:p>
          <a:p>
            <a:pPr>
              <a:defRPr sz="1050"/>
            </a:pPr>
            <a:r>
              <a:rPr lang="en-US" altLang="ja-JP" sz="1050"/>
              <a:t>(</a:t>
            </a:r>
            <a:r>
              <a:rPr lang="ja-JP" sz="1050"/>
              <a:t>単位</a:t>
            </a:r>
            <a:r>
              <a:rPr lang="en-US" sz="1050"/>
              <a:t>:</a:t>
            </a:r>
            <a:r>
              <a:rPr lang="ja-JP" altLang="en-US" sz="1050"/>
              <a:t>千</a:t>
            </a:r>
            <a:r>
              <a:rPr lang="ja-JP" sz="1050"/>
              <a:t>円</a:t>
            </a:r>
            <a:r>
              <a:rPr lang="en-US" sz="1050"/>
              <a:t>)</a:t>
            </a:r>
            <a:endParaRPr lang="ja-JP" sz="105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spc="0" baseline="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'Sheet1 (2)'!$AE$53</c:f>
              <c:strCache>
                <c:ptCount val="1"/>
                <c:pt idx="0">
                  <c:v>売上高</c:v>
                </c:pt>
              </c:strCache>
            </c:strRef>
          </c:tx>
          <c:spPr>
            <a:solidFill>
              <a:schemeClr val="accent4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3.0160925659718341E-17"/>
                  <c:y val="0"/>
                </c:manualLayout>
              </c:layout>
              <c:tx>
                <c:rich>
                  <a:bodyPr/>
                  <a:lstStyle/>
                  <a:p>
                    <a:fld id="{E4765969-6F68-4922-9EFC-AEFF338D7B30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4677406066522517"/>
                      <c:h val="0.27029668351224978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B-E5D5-4463-B042-738A4DAF2AB1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endParaRPr lang="en-US" altLang="ja-JP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2A1-49A3-ACFD-FBE6A57E2E1C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endParaRPr lang="en-US" altLang="ja-JP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2A1-49A3-ACFD-FBE6A57E2E1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strRef>
              <c:f>'Sheet1 (2)'!$Z$54:$AD$56</c:f>
              <c:strCache>
                <c:ptCount val="3"/>
                <c:pt idx="0">
                  <c:v>売上高</c:v>
                </c:pt>
                <c:pt idx="1">
                  <c:v>原価・売上総利益</c:v>
                </c:pt>
                <c:pt idx="2">
                  <c:v>販管費・営業利益</c:v>
                </c:pt>
              </c:strCache>
            </c:strRef>
          </c:cat>
          <c:val>
            <c:numRef>
              <c:f>'Sheet1 (2)'!$AE$54:$AE$56</c:f>
              <c:numCache>
                <c:formatCode>#,##0_);[Red]\(#,##0\)</c:formatCode>
                <c:ptCount val="3"/>
                <c:pt idx="0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'Sheet1 (2)'!$AE$57:$AG$57</c15:f>
                <c15:dlblRangeCache>
                  <c:ptCount val="3"/>
                  <c:pt idx="0">
                    <c:v>#DIV/0!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0-E5D5-4463-B042-738A4DAF2AB1}"/>
            </c:ext>
          </c:extLst>
        </c:ser>
        <c:ser>
          <c:idx val="3"/>
          <c:order val="1"/>
          <c:tx>
            <c:strRef>
              <c:f>'Sheet1 (2)'!$AH$53</c:f>
              <c:strCache>
                <c:ptCount val="1"/>
                <c:pt idx="0">
                  <c:v>粗利益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endParaRPr lang="ja-JP" altLang="en-US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2A1-49A3-ACFD-FBE6A57E2E1C}"/>
                </c:ext>
              </c:extLst>
            </c:dLbl>
            <c:dLbl>
              <c:idx val="1"/>
              <c:layout>
                <c:manualLayout>
                  <c:x val="-1.3329685481601925E-3"/>
                  <c:y val="1.074874164869539E-2"/>
                </c:manualLayout>
              </c:layout>
              <c:tx>
                <c:rich>
                  <a:bodyPr/>
                  <a:lstStyle/>
                  <a:p>
                    <a:fld id="{AE02D06D-EBD1-49DE-847F-ABB5E3BB6903}" type="CELLRANGE">
                      <a:rPr lang="en-US" altLang="ja-JP" sz="900"/>
                      <a:pPr/>
                      <a:t>[CELLRANGE]</a:t>
                    </a:fld>
                    <a:r>
                      <a:rPr lang="en-US" altLang="ja-JP" sz="900" baseline="0"/>
                      <a:t>
</a:t>
                    </a:r>
                    <a:fld id="{5D60088E-5769-4D24-AADE-79CD2AEA5765}" type="CELLREF">
                      <a:rPr lang="en-US" altLang="ja-JP" sz="900" baseline="0"/>
                      <a:pPr/>
                      <a:t>[CELLREF]</a:t>
                    </a:fld>
                    <a:endParaRPr lang="en-US" altLang="ja-JP" sz="900" baseline="0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4143959566879783"/>
                      <c:h val="0.29003975036395002"/>
                    </c:manualLayout>
                  </c15:layout>
                  <c15:dlblFieldTable>
                    <c15:dlblFTEntry>
                      <c15:txfldGUID>{5D60088E-5769-4D24-AADE-79CD2AEA5765}</c15:txfldGUID>
                      <c15:f>'Sheet1 (2)'!$AH$57:$AM$57</c15:f>
                      <c15:dlblFieldTableCache>
                        <c:ptCount val="6"/>
                        <c:pt idx="0">
                          <c:v>#DIV/0!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01-E5D5-4463-B042-738A4DAF2AB1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endParaRPr lang="ja-JP" altLang="en-US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2A1-49A3-ACFD-FBE6A57E2E1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strRef>
              <c:f>'Sheet1 (2)'!$Z$54:$AD$56</c:f>
              <c:strCache>
                <c:ptCount val="3"/>
                <c:pt idx="0">
                  <c:v>売上高</c:v>
                </c:pt>
                <c:pt idx="1">
                  <c:v>原価・売上総利益</c:v>
                </c:pt>
                <c:pt idx="2">
                  <c:v>販管費・営業利益</c:v>
                </c:pt>
              </c:strCache>
            </c:strRef>
          </c:cat>
          <c:val>
            <c:numRef>
              <c:f>'Sheet1 (2)'!$AH$54:$AH$56</c:f>
              <c:numCache>
                <c:formatCode>#,##0_);[Red]\(#,##0\)</c:formatCode>
                <c:ptCount val="3"/>
                <c:pt idx="1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'Sheet1 (2)'!$AH$57:$AM$57</c15:f>
                <c15:dlblRangeCache>
                  <c:ptCount val="6"/>
                  <c:pt idx="0">
                    <c:v>#DIV/0!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2-E5D5-4463-B042-738A4DAF2AB1}"/>
            </c:ext>
          </c:extLst>
        </c:ser>
        <c:ser>
          <c:idx val="6"/>
          <c:order val="2"/>
          <c:tx>
            <c:strRef>
              <c:f>'Sheet1 (2)'!$AN$53</c:f>
              <c:strCache>
                <c:ptCount val="1"/>
                <c:pt idx="0">
                  <c:v>原価</c:v>
                </c:pt>
              </c:strCache>
            </c:strRef>
          </c:tx>
          <c:spPr>
            <a:solidFill>
              <a:schemeClr val="accent5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endParaRPr lang="en-US" altLang="ja-JP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2A1-49A3-ACFD-FBE6A57E2E1C}"/>
                </c:ext>
              </c:extLst>
            </c:dLbl>
            <c:dLbl>
              <c:idx val="1"/>
              <c:layout>
                <c:manualLayout>
                  <c:x val="0.12294711184966291"/>
                  <c:y val="6.9355010348414728E-3"/>
                </c:manualLayout>
              </c:layout>
              <c:tx>
                <c:rich>
                  <a:bodyPr/>
                  <a:lstStyle/>
                  <a:p>
                    <a:fld id="{49E26F88-34BB-4E5A-B979-2503C36C3A54}" type="CELLREF">
                      <a:rPr lang="en-US" altLang="ja-JP" sz="900" baseline="0"/>
                      <a:pPr/>
                      <a:t>[CELLREF]</a:t>
                    </a:fld>
                    <a:endParaRPr lang="ja-JP" altLang="en-US"/>
                  </a:p>
                </c:rich>
              </c:tx>
              <c:dLblPos val="ctr"/>
              <c:showLegendKey val="0"/>
              <c:showVal val="0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3225778704940092"/>
                      <c:h val="0.25220451276304484"/>
                    </c:manualLayout>
                  </c15:layout>
                  <c15:dlblFieldTable>
                    <c15:dlblFTEntry>
                      <c15:txfldGUID>{49E26F88-34BB-4E5A-B979-2503C36C3A54}</c15:txfldGUID>
                      <c15:f>'Sheet1 (2)'!$AN$57:$AP$57</c15:f>
                      <c15:dlblFieldTableCache>
                        <c:ptCount val="3"/>
                        <c:pt idx="0">
                          <c:v>#DIV/0!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03-E5D5-4463-B042-738A4DAF2AB1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endParaRPr lang="en-US" altLang="ja-JP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2A1-49A3-ACFD-FBE6A57E2E1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strRef>
              <c:f>'Sheet1 (2)'!$Z$54:$AD$56</c:f>
              <c:strCache>
                <c:ptCount val="3"/>
                <c:pt idx="0">
                  <c:v>売上高</c:v>
                </c:pt>
                <c:pt idx="1">
                  <c:v>原価・売上総利益</c:v>
                </c:pt>
                <c:pt idx="2">
                  <c:v>販管費・営業利益</c:v>
                </c:pt>
              </c:strCache>
            </c:strRef>
          </c:cat>
          <c:val>
            <c:numRef>
              <c:f>'Sheet1 (2)'!$AN$54:$AN$56</c:f>
              <c:numCache>
                <c:formatCode>#,##0_);[Red]\(#,##0\)</c:formatCode>
                <c:ptCount val="3"/>
                <c:pt idx="1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'Sheet1 (2)'!$AN$57:$AP$57</c15:f>
                <c15:dlblRangeCache>
                  <c:ptCount val="3"/>
                  <c:pt idx="0">
                    <c:v>#DIV/0!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4-E5D5-4463-B042-738A4DAF2AB1}"/>
            </c:ext>
          </c:extLst>
        </c:ser>
        <c:ser>
          <c:idx val="9"/>
          <c:order val="3"/>
          <c:tx>
            <c:strRef>
              <c:f>'Sheet1 (2)'!$AQ$53</c:f>
              <c:strCache>
                <c:ptCount val="1"/>
                <c:pt idx="0">
                  <c:v>利益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endParaRPr lang="ja-JP" altLang="en-US"/>
                  </a:p>
                </c:rich>
              </c:tx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2A1-49A3-ACFD-FBE6A57E2E1C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endParaRPr lang="ja-JP" altLang="en-US"/>
                  </a:p>
                </c:rich>
              </c:tx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2A1-49A3-ACFD-FBE6A57E2E1C}"/>
                </c:ext>
              </c:extLst>
            </c:dLbl>
            <c:dLbl>
              <c:idx val="2"/>
              <c:layout>
                <c:manualLayout>
                  <c:x val="-3.3758173338245496E-4"/>
                  <c:y val="-1.3415657343320512E-2"/>
                </c:manualLayout>
              </c:layout>
              <c:tx>
                <c:rich>
                  <a:bodyPr/>
                  <a:lstStyle/>
                  <a:p>
                    <a:fld id="{C103F0F9-56FF-489B-B1C9-7073B0121504}" type="CELLRANGE">
                      <a:rPr lang="en-US" altLang="ja-JP"/>
                      <a:pPr/>
                      <a:t>[CELLRANGE]</a:t>
                    </a:fld>
                    <a:r>
                      <a:rPr lang="en-US" altLang="ja-JP" baseline="0"/>
                      <a:t>
</a:t>
                    </a:r>
                    <a:fld id="{CEA010DD-F1C1-4AA9-B4FB-78868CEF45DD}" type="CELLREF">
                      <a:rPr lang="en-US" altLang="ja-JP" baseline="0"/>
                      <a:pPr/>
                      <a:t>[CELLREF]</a:t>
                    </a:fld>
                    <a:endParaRPr lang="en-US" altLang="ja-JP" baseline="0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7758286297290585"/>
                      <c:h val="0.24674327172063118"/>
                    </c:manualLayout>
                  </c15:layout>
                  <c15:dlblFieldTable>
                    <c15:dlblFTEntry>
                      <c15:txfldGUID>{CEA010DD-F1C1-4AA9-B4FB-78868CEF45DD}</c15:txfldGUID>
                      <c15:f>'Sheet1 (2)'!$AQ$57:$AS$57</c15:f>
                      <c15:dlblFieldTableCache>
                        <c:ptCount val="3"/>
                        <c:pt idx="0">
                          <c:v>#DIV/0!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05-E5D5-4463-B042-738A4DAF2AB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strRef>
              <c:f>'Sheet1 (2)'!$Z$54:$AD$56</c:f>
              <c:strCache>
                <c:ptCount val="3"/>
                <c:pt idx="0">
                  <c:v>売上高</c:v>
                </c:pt>
                <c:pt idx="1">
                  <c:v>原価・売上総利益</c:v>
                </c:pt>
                <c:pt idx="2">
                  <c:v>販管費・営業利益</c:v>
                </c:pt>
              </c:strCache>
            </c:strRef>
          </c:cat>
          <c:val>
            <c:numRef>
              <c:f>'Sheet1 (2)'!$AQ$54:$AQ$56</c:f>
              <c:numCache>
                <c:formatCode>#,##0_);[Red]\(#,##0\)</c:formatCode>
                <c:ptCount val="3"/>
                <c:pt idx="2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'Sheet1 (2)'!$AQ$57:$AS$57</c15:f>
                <c15:dlblRangeCache>
                  <c:ptCount val="3"/>
                  <c:pt idx="0">
                    <c:v>#DIV/0!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6-E5D5-4463-B042-738A4DAF2AB1}"/>
            </c:ext>
          </c:extLst>
        </c:ser>
        <c:ser>
          <c:idx val="12"/>
          <c:order val="4"/>
          <c:tx>
            <c:strRef>
              <c:f>'Sheet1 (2)'!$AU$53</c:f>
              <c:strCache>
                <c:ptCount val="1"/>
                <c:pt idx="0">
                  <c:v>経費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endParaRPr lang="ja-JP" alt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2A1-49A3-ACFD-FBE6A57E2E1C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endParaRPr lang="ja-JP" alt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2A1-49A3-ACFD-FBE6A57E2E1C}"/>
                </c:ext>
              </c:extLst>
            </c:dLbl>
            <c:dLbl>
              <c:idx val="2"/>
              <c:tx>
                <c:rich>
                  <a:bodyPr rot="0" spcFirstLastPara="1" vertOverflow="clip" horzOverflow="clip" vert="horz" wrap="square" lIns="36576" tIns="18288" rIns="36576" bIns="18288" anchor="ctr" anchorCtr="1">
                    <a:sp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tx1"/>
                        </a:solidFill>
                        <a:latin typeface="ＭＳ ゴシック" panose="020B0609070205080204" pitchFamily="49" charset="-128"/>
                        <a:ea typeface="ＭＳ ゴシック" panose="020B0609070205080204" pitchFamily="49" charset="-128"/>
                        <a:cs typeface="+mn-cs"/>
                      </a:defRPr>
                    </a:pPr>
                    <a:fld id="{040DE640-F9DC-4145-A33C-86EBE4ECE71F}" type="CELLREF">
                      <a:rPr lang="en-US" altLang="ja-JP" sz="900"/>
                      <a:pPr>
                        <a:defRPr sz="900"/>
                      </a:pPr>
                      <a:t>[CELLREF]</a:t>
                    </a:fld>
                    <a:endParaRPr lang="ja-JP" alt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6576" tIns="18288" rIns="36576" bIns="18288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/>
                      </a:solidFill>
                      <a:latin typeface="ＭＳ ゴシック" panose="020B0609070205080204" pitchFamily="49" charset="-128"/>
                      <a:ea typeface="ＭＳ ゴシック" panose="020B0609070205080204" pitchFamily="49" charset="-128"/>
                      <a:cs typeface="+mn-cs"/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  <a:noFill/>
                    <a:ln>
                      <a:noFill/>
                    </a:ln>
                  </c15:spPr>
                  <c15:dlblFieldTable>
                    <c15:dlblFTEntry>
                      <c15:txfldGUID>{040DE640-F9DC-4145-A33C-86EBE4ECE71F}</c15:txfldGUID>
                      <c15:f>'Sheet1 (2)'!$AU$57:$AW$57</c15:f>
                      <c15:dlblFieldTableCache>
                        <c:ptCount val="3"/>
                        <c:pt idx="0">
                          <c:v>#DIV/0!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7-E5D5-4463-B042-738A4DAF2AB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strRef>
              <c:f>'Sheet1 (2)'!$Z$54:$AD$56</c:f>
              <c:strCache>
                <c:ptCount val="3"/>
                <c:pt idx="0">
                  <c:v>売上高</c:v>
                </c:pt>
                <c:pt idx="1">
                  <c:v>原価・売上総利益</c:v>
                </c:pt>
                <c:pt idx="2">
                  <c:v>販管費・営業利益</c:v>
                </c:pt>
              </c:strCache>
            </c:strRef>
          </c:cat>
          <c:val>
            <c:numRef>
              <c:f>'Sheet1 (2)'!$AU$54:$AU$56</c:f>
              <c:numCache>
                <c:formatCode>#,##0_);[Red]\(#,##0\)</c:formatCode>
                <c:ptCount val="3"/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5D5-4463-B042-738A4DAF2AB1}"/>
            </c:ext>
          </c:extLst>
        </c:ser>
        <c:ser>
          <c:idx val="15"/>
          <c:order val="5"/>
          <c:tx>
            <c:strRef>
              <c:f>'Sheet1 (2)'!$AX$53</c:f>
              <c:strCache>
                <c:ptCount val="1"/>
                <c:pt idx="0">
                  <c:v>原価</c:v>
                </c:pt>
              </c:strCache>
            </c:strRef>
          </c:tx>
          <c:spPr>
            <a:solidFill>
              <a:schemeClr val="accent5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5D5-4463-B042-738A4DAF2AB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'Sheet1 (2)'!$Z$54:$AD$56</c:f>
              <c:strCache>
                <c:ptCount val="3"/>
                <c:pt idx="0">
                  <c:v>売上高</c:v>
                </c:pt>
                <c:pt idx="1">
                  <c:v>原価・売上総利益</c:v>
                </c:pt>
                <c:pt idx="2">
                  <c:v>販管費・営業利益</c:v>
                </c:pt>
              </c:strCache>
            </c:strRef>
          </c:cat>
          <c:val>
            <c:numRef>
              <c:f>'Sheet1 (2)'!$AX$54:$AX$56</c:f>
              <c:numCache>
                <c:formatCode>#,##0_);[Red]\(#,##0\)</c:formatCode>
                <c:ptCount val="3"/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5D5-4463-B042-738A4DAF2AB1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100"/>
        <c:axId val="1546509935"/>
        <c:axId val="1546514095"/>
      </c:barChart>
      <c:catAx>
        <c:axId val="1546509935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546514095"/>
        <c:crosses val="autoZero"/>
        <c:auto val="1"/>
        <c:lblAlgn val="ctr"/>
        <c:lblOffset val="100"/>
        <c:noMultiLvlLbl val="0"/>
      </c:catAx>
      <c:valAx>
        <c:axId val="154651409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endParaRPr lang="ja-JP"/>
          </a:p>
        </c:txPr>
        <c:crossAx val="154650993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50">
          <a:solidFill>
            <a:schemeClr val="tx1"/>
          </a:solidFill>
          <a:latin typeface="ＭＳ ゴシック" panose="020B0609070205080204" pitchFamily="49" charset="-128"/>
          <a:ea typeface="ＭＳ ゴシック" panose="020B0609070205080204" pitchFamily="49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0" i="0" u="none" strike="noStrike" kern="1200" spc="0" baseline="0">
                <a:solidFill>
                  <a:schemeClr val="tx1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r>
              <a:rPr lang="ja-JP" sz="1000"/>
              <a:t>１年後</a:t>
            </a:r>
            <a:r>
              <a:rPr lang="ja-JP" altLang="en-US" sz="1000"/>
              <a:t>又は軌道に乗った頃</a:t>
            </a:r>
            <a:endParaRPr lang="en-US" altLang="ja-JP" sz="1000"/>
          </a:p>
          <a:p>
            <a:pPr>
              <a:defRPr sz="1000"/>
            </a:pPr>
            <a:r>
              <a:rPr lang="en-US" sz="1000"/>
              <a:t>(</a:t>
            </a:r>
            <a:r>
              <a:rPr lang="ja-JP" sz="1000"/>
              <a:t>単位</a:t>
            </a:r>
            <a:r>
              <a:rPr lang="en-US" sz="1000"/>
              <a:t>:</a:t>
            </a:r>
            <a:r>
              <a:rPr lang="ja-JP" altLang="en-US" sz="1000"/>
              <a:t>千</a:t>
            </a:r>
            <a:r>
              <a:rPr lang="ja-JP" sz="1000"/>
              <a:t>円</a:t>
            </a:r>
            <a:r>
              <a:rPr lang="en-US" sz="1000"/>
              <a:t>)</a:t>
            </a:r>
            <a:endParaRPr lang="ja-JP" sz="10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spc="0" baseline="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'Sheet1 (2)'!$AE$60</c:f>
              <c:strCache>
                <c:ptCount val="1"/>
                <c:pt idx="0">
                  <c:v>売上高</c:v>
                </c:pt>
              </c:strCache>
            </c:strRef>
          </c:tx>
          <c:spPr>
            <a:solidFill>
              <a:schemeClr val="accent4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2.843898349516327E-3"/>
                  <c:y val="-1.381528034869756E-2"/>
                </c:manualLayout>
              </c:layout>
              <c:tx>
                <c:rich>
                  <a:bodyPr/>
                  <a:lstStyle/>
                  <a:p>
                    <a:fld id="{2C1EEDC9-E7D5-4C02-ACBA-5465592C0670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5559868133431224"/>
                      <c:h val="0.24829154956157079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DE0D-49CE-B386-CD42EA01A522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endParaRPr lang="ja-JP" alt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B25-49F8-8175-235930F50E4F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endParaRPr lang="ja-JP" alt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B25-49F8-8175-235930F50E4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strRef>
              <c:f>'Sheet1 (2)'!$Z$61:$AD$63</c:f>
              <c:strCache>
                <c:ptCount val="3"/>
                <c:pt idx="0">
                  <c:v>売上高</c:v>
                </c:pt>
                <c:pt idx="1">
                  <c:v>原価・売上総利益</c:v>
                </c:pt>
                <c:pt idx="2">
                  <c:v>販管費・営業利益</c:v>
                </c:pt>
              </c:strCache>
            </c:strRef>
          </c:cat>
          <c:val>
            <c:numRef>
              <c:f>'Sheet1 (2)'!$AE$61:$AE$63</c:f>
              <c:numCache>
                <c:formatCode>#,##0_);[Red]\(#,##0\)</c:formatCode>
                <c:ptCount val="3"/>
                <c:pt idx="0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'Sheet1 (2)'!$AE$64:$AG$64</c15:f>
                <c15:dlblRangeCache>
                  <c:ptCount val="3"/>
                  <c:pt idx="0">
                    <c:v>#DIV/0!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1-DE0D-49CE-B386-CD42EA01A522}"/>
            </c:ext>
          </c:extLst>
        </c:ser>
        <c:ser>
          <c:idx val="3"/>
          <c:order val="1"/>
          <c:tx>
            <c:strRef>
              <c:f>'Sheet1 (2)'!$AF$60</c:f>
              <c:strCache>
                <c:ptCount val="1"/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'Sheet1 (2)'!$Z$61:$AD$63</c:f>
              <c:strCache>
                <c:ptCount val="3"/>
                <c:pt idx="0">
                  <c:v>売上高</c:v>
                </c:pt>
                <c:pt idx="1">
                  <c:v>原価・売上総利益</c:v>
                </c:pt>
                <c:pt idx="2">
                  <c:v>販管費・営業利益</c:v>
                </c:pt>
              </c:strCache>
            </c:strRef>
          </c:cat>
          <c:val>
            <c:numRef>
              <c:f>'Sheet1 (2)'!$AF$61:$AF$63</c:f>
              <c:numCache>
                <c:formatCode>#,##0_);[Red]\(#,##0\)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2-DE0D-49CE-B386-CD42EA01A522}"/>
            </c:ext>
          </c:extLst>
        </c:ser>
        <c:ser>
          <c:idx val="6"/>
          <c:order val="2"/>
          <c:tx>
            <c:strRef>
              <c:f>'Sheet1 (2)'!$AG$60</c:f>
              <c:strCache>
                <c:ptCount val="1"/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'Sheet1 (2)'!$Z$61:$AD$63</c:f>
              <c:strCache>
                <c:ptCount val="3"/>
                <c:pt idx="0">
                  <c:v>売上高</c:v>
                </c:pt>
                <c:pt idx="1">
                  <c:v>原価・売上総利益</c:v>
                </c:pt>
                <c:pt idx="2">
                  <c:v>販管費・営業利益</c:v>
                </c:pt>
              </c:strCache>
            </c:strRef>
          </c:cat>
          <c:val>
            <c:numRef>
              <c:f>'Sheet1 (2)'!$AG$61:$AG$63</c:f>
              <c:numCache>
                <c:formatCode>#,##0_);[Red]\(#,##0\)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3-DE0D-49CE-B386-CD42EA01A522}"/>
            </c:ext>
          </c:extLst>
        </c:ser>
        <c:ser>
          <c:idx val="9"/>
          <c:order val="3"/>
          <c:tx>
            <c:strRef>
              <c:f>'Sheet1 (2)'!$AH$60</c:f>
              <c:strCache>
                <c:ptCount val="1"/>
                <c:pt idx="0">
                  <c:v>粗利益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endParaRPr lang="ja-JP" altLang="en-US"/>
                  </a:p>
                </c:rich>
              </c:tx>
              <c:dLblPos val="ctr"/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B25-49F8-8175-235930F50E4F}"/>
                </c:ext>
              </c:extLst>
            </c:dLbl>
            <c:dLbl>
              <c:idx val="1"/>
              <c:layout>
                <c:manualLayout>
                  <c:x val="6.2471287190387706E-3"/>
                  <c:y val="-1.612168797765124E-2"/>
                </c:manualLayout>
              </c:layout>
              <c:tx>
                <c:rich>
                  <a:bodyPr/>
                  <a:lstStyle/>
                  <a:p>
                    <a:fld id="{FD58B195-F3EC-4706-9DB2-BCB9209EA0C8}" type="CELLRANGE">
                      <a:rPr lang="en-US" altLang="ja-JP"/>
                      <a:pPr/>
                      <a:t>[CELLRANGE]</a:t>
                    </a:fld>
                    <a:r>
                      <a:rPr lang="en-US" altLang="ja-JP" baseline="0"/>
                      <a:t>
</a:t>
                    </a:r>
                    <a:fld id="{BA7CD415-01B5-4B32-8691-8BDA8B42ED65}" type="CELLREF">
                      <a:rPr lang="en-US" altLang="ja-JP" baseline="0"/>
                      <a:pPr/>
                      <a:t>[CELLREF]</a:t>
                    </a:fld>
                    <a:endParaRPr lang="en-US" altLang="ja-JP" baseline="0"/>
                  </a:p>
                </c:rich>
              </c:tx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5652848288600361"/>
                      <c:h val="0.23395821057519903"/>
                    </c:manualLayout>
                  </c15:layout>
                  <c15:dlblFieldTable>
                    <c15:dlblFTEntry>
                      <c15:txfldGUID>{BA7CD415-01B5-4B32-8691-8BDA8B42ED65}</c15:txfldGUID>
                      <c15:f>'Sheet1 (2)'!$AH$64:$AM$64</c15:f>
                      <c15:dlblFieldTableCache>
                        <c:ptCount val="6"/>
                        <c:pt idx="0">
                          <c:v>#DIV/0!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04-DE0D-49CE-B386-CD42EA01A522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endParaRPr lang="ja-JP" altLang="en-US"/>
                  </a:p>
                </c:rich>
              </c:tx>
              <c:dLblPos val="ctr"/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B25-49F8-8175-235930F50E4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strRef>
              <c:f>'Sheet1 (2)'!$Z$61:$AD$63</c:f>
              <c:strCache>
                <c:ptCount val="3"/>
                <c:pt idx="0">
                  <c:v>売上高</c:v>
                </c:pt>
                <c:pt idx="1">
                  <c:v>原価・売上総利益</c:v>
                </c:pt>
                <c:pt idx="2">
                  <c:v>販管費・営業利益</c:v>
                </c:pt>
              </c:strCache>
            </c:strRef>
          </c:cat>
          <c:val>
            <c:numRef>
              <c:f>'Sheet1 (2)'!$AH$61:$AH$63</c:f>
              <c:numCache>
                <c:formatCode>#,##0_);[Red]\(#,##0\)</c:formatCode>
                <c:ptCount val="3"/>
                <c:pt idx="1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'Sheet1 (2)'!$AQ$57:$AS$57</c15:f>
                <c15:dlblRangeCache>
                  <c:ptCount val="3"/>
                  <c:pt idx="0">
                    <c:v>#DIV/0!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5-DE0D-49CE-B386-CD42EA01A522}"/>
            </c:ext>
          </c:extLst>
        </c:ser>
        <c:ser>
          <c:idx val="12"/>
          <c:order val="4"/>
          <c:tx>
            <c:strRef>
              <c:f>'Sheet1 (2)'!$AK$60</c:f>
              <c:strCache>
                <c:ptCount val="1"/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'Sheet1 (2)'!$Z$61:$AD$63</c:f>
              <c:strCache>
                <c:ptCount val="3"/>
                <c:pt idx="0">
                  <c:v>売上高</c:v>
                </c:pt>
                <c:pt idx="1">
                  <c:v>原価・売上総利益</c:v>
                </c:pt>
                <c:pt idx="2">
                  <c:v>販管費・営業利益</c:v>
                </c:pt>
              </c:strCache>
            </c:strRef>
          </c:cat>
          <c:val>
            <c:numRef>
              <c:f>'Sheet1 (2)'!$AK$61:$AK$63</c:f>
              <c:numCache>
                <c:formatCode>#,##0_);[Red]\(#,##0\)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6-DE0D-49CE-B386-CD42EA01A522}"/>
            </c:ext>
          </c:extLst>
        </c:ser>
        <c:ser>
          <c:idx val="15"/>
          <c:order val="5"/>
          <c:tx>
            <c:strRef>
              <c:f>'Sheet1 (2)'!$AM$60</c:f>
              <c:strCache>
                <c:ptCount val="1"/>
              </c:strCache>
            </c:strRef>
          </c:tx>
          <c:spPr>
            <a:solidFill>
              <a:schemeClr val="accent4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'Sheet1 (2)'!$Z$61:$AD$63</c:f>
              <c:strCache>
                <c:ptCount val="3"/>
                <c:pt idx="0">
                  <c:v>売上高</c:v>
                </c:pt>
                <c:pt idx="1">
                  <c:v>原価・売上総利益</c:v>
                </c:pt>
                <c:pt idx="2">
                  <c:v>販管費・営業利益</c:v>
                </c:pt>
              </c:strCache>
            </c:strRef>
          </c:cat>
          <c:val>
            <c:numRef>
              <c:f>'Sheet1 (2)'!$AM$61:$AM$63</c:f>
              <c:numCache>
                <c:formatCode>#,##0_);[Red]\(#,##0\)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7-DE0D-49CE-B386-CD42EA01A522}"/>
            </c:ext>
          </c:extLst>
        </c:ser>
        <c:ser>
          <c:idx val="1"/>
          <c:order val="6"/>
          <c:tx>
            <c:strRef>
              <c:f>'Sheet1 (2)'!$AN$60</c:f>
              <c:strCache>
                <c:ptCount val="1"/>
                <c:pt idx="0">
                  <c:v>原価</c:v>
                </c:pt>
              </c:strCache>
            </c:strRef>
          </c:tx>
          <c:spPr>
            <a:solidFill>
              <a:schemeClr val="accent5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endParaRPr lang="ja-JP" alt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B25-49F8-8175-235930F50E4F}"/>
                </c:ext>
              </c:extLst>
            </c:dLbl>
            <c:dLbl>
              <c:idx val="1"/>
              <c:layout>
                <c:manualLayout>
                  <c:x val="0.10786101572618427"/>
                  <c:y val="-1.3790305124843543E-2"/>
                </c:manualLayout>
              </c:layout>
              <c:tx>
                <c:rich>
                  <a:bodyPr/>
                  <a:lstStyle/>
                  <a:p>
                    <a:fld id="{6B399859-87B2-4389-BECE-86CAAA51E636}" type="CELLRANGE">
                      <a:rPr lang="en-US" altLang="ja-JP"/>
                      <a:pPr/>
                      <a:t>[CELLRANGE]</a:t>
                    </a:fld>
                    <a:r>
                      <a:rPr lang="en-US" altLang="ja-JP" baseline="0"/>
                      <a:t>
</a:t>
                    </a:r>
                    <a:fld id="{1901A740-65ED-46C1-8351-BD1EBF856CA8}" type="CELLREF">
                      <a:rPr lang="en-US" altLang="ja-JP" baseline="0"/>
                      <a:pPr/>
                      <a:t>[CELLREF]</a:t>
                    </a:fld>
                    <a:endParaRPr lang="en-US" altLang="ja-JP" baseline="0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0777873811581676"/>
                      <c:h val="0.2390375055470334"/>
                    </c:manualLayout>
                  </c15:layout>
                  <c15:dlblFieldTable>
                    <c15:dlblFTEntry>
                      <c15:txfldGUID>{1901A740-65ED-46C1-8351-BD1EBF856CA8}</c15:txfldGUID>
                      <c15:f>'Sheet1 (2)'!$AN$64:$AP$64</c15:f>
                      <c15:dlblFieldTableCache>
                        <c:ptCount val="3"/>
                        <c:pt idx="0">
                          <c:v>#DIV/0!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08-DE0D-49CE-B386-CD42EA01A522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endParaRPr lang="ja-JP" alt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B25-49F8-8175-235930F50E4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strRef>
              <c:f>'Sheet1 (2)'!$Z$61:$AD$63</c:f>
              <c:strCache>
                <c:ptCount val="3"/>
                <c:pt idx="0">
                  <c:v>売上高</c:v>
                </c:pt>
                <c:pt idx="1">
                  <c:v>原価・売上総利益</c:v>
                </c:pt>
                <c:pt idx="2">
                  <c:v>販管費・営業利益</c:v>
                </c:pt>
              </c:strCache>
            </c:strRef>
          </c:cat>
          <c:val>
            <c:numRef>
              <c:f>'Sheet1 (2)'!$AN$61:$AN$63</c:f>
              <c:numCache>
                <c:formatCode>#,##0_);[Red]\(#,##0\)</c:formatCode>
                <c:ptCount val="3"/>
                <c:pt idx="1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'Sheet1 (2)'!$AN$64:$AP$64</c15:f>
                <c15:dlblRangeCache>
                  <c:ptCount val="3"/>
                  <c:pt idx="0">
                    <c:v>#DIV/0!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9-DE0D-49CE-B386-CD42EA01A522}"/>
            </c:ext>
          </c:extLst>
        </c:ser>
        <c:ser>
          <c:idx val="2"/>
          <c:order val="7"/>
          <c:tx>
            <c:strRef>
              <c:f>'Sheet1 (2)'!$AO$60</c:f>
              <c:strCache>
                <c:ptCount val="1"/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'Sheet1 (2)'!$Z$61:$AD$63</c:f>
              <c:strCache>
                <c:ptCount val="3"/>
                <c:pt idx="0">
                  <c:v>売上高</c:v>
                </c:pt>
                <c:pt idx="1">
                  <c:v>原価・売上総利益</c:v>
                </c:pt>
                <c:pt idx="2">
                  <c:v>販管費・営業利益</c:v>
                </c:pt>
              </c:strCache>
            </c:strRef>
          </c:cat>
          <c:val>
            <c:numRef>
              <c:f>'Sheet1 (2)'!$AO$61:$AO$63</c:f>
              <c:numCache>
                <c:formatCode>#,##0_);[Red]\(#,##0\)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A-DE0D-49CE-B386-CD42EA01A522}"/>
            </c:ext>
          </c:extLst>
        </c:ser>
        <c:ser>
          <c:idx val="4"/>
          <c:order val="8"/>
          <c:tx>
            <c:strRef>
              <c:f>'Sheet1 (2)'!$AP$60</c:f>
              <c:strCache>
                <c:ptCount val="1"/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'Sheet1 (2)'!$Z$61:$AD$63</c:f>
              <c:strCache>
                <c:ptCount val="3"/>
                <c:pt idx="0">
                  <c:v>売上高</c:v>
                </c:pt>
                <c:pt idx="1">
                  <c:v>原価・売上総利益</c:v>
                </c:pt>
                <c:pt idx="2">
                  <c:v>販管費・営業利益</c:v>
                </c:pt>
              </c:strCache>
            </c:strRef>
          </c:cat>
          <c:val>
            <c:numRef>
              <c:f>'Sheet1 (2)'!$AP$61:$AP$63</c:f>
              <c:numCache>
                <c:formatCode>#,##0_);[Red]\(#,##0\)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B-DE0D-49CE-B386-CD42EA01A522}"/>
            </c:ext>
          </c:extLst>
        </c:ser>
        <c:ser>
          <c:idx val="5"/>
          <c:order val="9"/>
          <c:tx>
            <c:strRef>
              <c:f>'Sheet1 (2)'!$AQ$60</c:f>
              <c:strCache>
                <c:ptCount val="1"/>
                <c:pt idx="0">
                  <c:v>利益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endParaRPr lang="ja-JP" alt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B25-49F8-8175-235930F50E4F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endParaRPr lang="ja-JP" alt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B25-49F8-8175-235930F50E4F}"/>
                </c:ext>
              </c:extLst>
            </c:dLbl>
            <c:dLbl>
              <c:idx val="2"/>
              <c:layout>
                <c:manualLayout>
                  <c:x val="3.4039784366461244E-3"/>
                  <c:y val="2.2592402606502909E-3"/>
                </c:manualLayout>
              </c:layout>
              <c:tx>
                <c:rich>
                  <a:bodyPr rot="0" spcFirstLastPara="1" vertOverflow="clip" horzOverflow="clip" vert="horz" wrap="square" lIns="36576" tIns="18288" rIns="36576" bIns="18288" anchor="ctr" anchorCtr="1">
                    <a:sp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tx1"/>
                        </a:solidFill>
                        <a:latin typeface="ＭＳ ゴシック" panose="020B0609070205080204" pitchFamily="49" charset="-128"/>
                        <a:ea typeface="ＭＳ ゴシック" panose="020B0609070205080204" pitchFamily="49" charset="-128"/>
                        <a:cs typeface="+mn-cs"/>
                      </a:defRPr>
                    </a:pPr>
                    <a:fld id="{11E9B284-CB26-497B-BE42-C8053D721DB3}" type="CELLREF">
                      <a:rPr lang="en-US" altLang="ja-JP" sz="900"/>
                      <a:pPr>
                        <a:defRPr sz="900"/>
                      </a:pPr>
                      <a:t>[CELLREF]</a:t>
                    </a:fld>
                    <a:endParaRPr lang="ja-JP" alt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6576" tIns="18288" rIns="36576" bIns="18288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/>
                      </a:solidFill>
                      <a:latin typeface="ＭＳ ゴシック" panose="020B0609070205080204" pitchFamily="49" charset="-128"/>
                      <a:ea typeface="ＭＳ ゴシック" panose="020B0609070205080204" pitchFamily="49" charset="-128"/>
                      <a:cs typeface="+mn-cs"/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  <a:noFill/>
                    <a:ln>
                      <a:noFill/>
                    </a:ln>
                  </c15:spPr>
                  <c15:layout>
                    <c:manualLayout>
                      <c:w val="0.219311400513893"/>
                      <c:h val="0.21926334040287115"/>
                    </c:manualLayout>
                  </c15:layout>
                  <c15:dlblFieldTable>
                    <c15:dlblFTEntry>
                      <c15:txfldGUID>{11E9B284-CB26-497B-BE42-C8053D721DB3}</c15:txfldGUID>
                      <c15:f>'Sheet1 (2)'!$AQ$64:$AS$64</c15:f>
                      <c15:dlblFieldTableCache>
                        <c:ptCount val="3"/>
                        <c:pt idx="0">
                          <c:v>#DIV/0!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0C-DE0D-49CE-B386-CD42EA01A52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strRef>
              <c:f>'Sheet1 (2)'!$Z$61:$AD$63</c:f>
              <c:strCache>
                <c:ptCount val="3"/>
                <c:pt idx="0">
                  <c:v>売上高</c:v>
                </c:pt>
                <c:pt idx="1">
                  <c:v>原価・売上総利益</c:v>
                </c:pt>
                <c:pt idx="2">
                  <c:v>販管費・営業利益</c:v>
                </c:pt>
              </c:strCache>
            </c:strRef>
          </c:cat>
          <c:val>
            <c:numRef>
              <c:f>'Sheet1 (2)'!$AQ$61:$AQ$63</c:f>
              <c:numCache>
                <c:formatCode>#,##0_);[Red]\(#,##0\)</c:formatCode>
                <c:ptCount val="3"/>
                <c:pt idx="2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'Sheet1 (2)'!$AQ$64:$AS$64</c15:f>
                <c15:dlblRangeCache>
                  <c:ptCount val="3"/>
                  <c:pt idx="0">
                    <c:v>#DIV/0!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D-DE0D-49CE-B386-CD42EA01A522}"/>
            </c:ext>
          </c:extLst>
        </c:ser>
        <c:ser>
          <c:idx val="7"/>
          <c:order val="10"/>
          <c:tx>
            <c:strRef>
              <c:f>'Sheet1 (2)'!$AR$60</c:f>
              <c:strCache>
                <c:ptCount val="1"/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'Sheet1 (2)'!$Z$61:$AD$63</c:f>
              <c:strCache>
                <c:ptCount val="3"/>
                <c:pt idx="0">
                  <c:v>売上高</c:v>
                </c:pt>
                <c:pt idx="1">
                  <c:v>原価・売上総利益</c:v>
                </c:pt>
                <c:pt idx="2">
                  <c:v>販管費・営業利益</c:v>
                </c:pt>
              </c:strCache>
            </c:strRef>
          </c:cat>
          <c:val>
            <c:numRef>
              <c:f>'Sheet1 (2)'!$AR$61:$AR$63</c:f>
              <c:numCache>
                <c:formatCode>#,##0_);[Red]\(#,##0\)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E-DE0D-49CE-B386-CD42EA01A522}"/>
            </c:ext>
          </c:extLst>
        </c:ser>
        <c:ser>
          <c:idx val="8"/>
          <c:order val="11"/>
          <c:tx>
            <c:strRef>
              <c:f>'Sheet1 (2)'!$AS$60</c:f>
              <c:strCache>
                <c:ptCount val="1"/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'Sheet1 (2)'!$Z$61:$AD$63</c:f>
              <c:strCache>
                <c:ptCount val="3"/>
                <c:pt idx="0">
                  <c:v>売上高</c:v>
                </c:pt>
                <c:pt idx="1">
                  <c:v>原価・売上総利益</c:v>
                </c:pt>
                <c:pt idx="2">
                  <c:v>販管費・営業利益</c:v>
                </c:pt>
              </c:strCache>
            </c:strRef>
          </c:cat>
          <c:val>
            <c:numRef>
              <c:f>'Sheet1 (2)'!$AS$61:$AS$63</c:f>
              <c:numCache>
                <c:formatCode>#,##0_);[Red]\(#,##0\)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F-DE0D-49CE-B386-CD42EA01A522}"/>
            </c:ext>
          </c:extLst>
        </c:ser>
        <c:ser>
          <c:idx val="10"/>
          <c:order val="12"/>
          <c:tx>
            <c:strRef>
              <c:f>'Sheet1 (2)'!$AU$60</c:f>
              <c:strCache>
                <c:ptCount val="1"/>
                <c:pt idx="0">
                  <c:v>経費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endParaRPr lang="ja-JP" alt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B25-49F8-8175-235930F50E4F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endParaRPr lang="ja-JP" alt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B25-49F8-8175-235930F50E4F}"/>
                </c:ext>
              </c:extLst>
            </c:dLbl>
            <c:dLbl>
              <c:idx val="2"/>
              <c:layout>
                <c:manualLayout>
                  <c:x val="-1.846704093895105E-3"/>
                  <c:y val="-1.2142121330361402E-2"/>
                </c:manualLayout>
              </c:layout>
              <c:tx>
                <c:rich>
                  <a:bodyPr/>
                  <a:lstStyle/>
                  <a:p>
                    <a:fld id="{E8BFA4FE-3291-4CEF-8FC4-F463A445C9C1}" type="CELLRANGE">
                      <a:rPr lang="en-US" altLang="ja-JP"/>
                      <a:pPr/>
                      <a:t>[CELLRANGE]</a:t>
                    </a:fld>
                    <a:r>
                      <a:rPr lang="en-US" altLang="ja-JP" baseline="0"/>
                      <a:t>
</a:t>
                    </a:r>
                    <a:fld id="{E654E7B8-23DA-413C-8069-48AE7DC0FA45}" type="CELLREF">
                      <a:rPr lang="en-US" altLang="ja-JP" baseline="0"/>
                      <a:pPr/>
                      <a:t>[CELLREF]</a:t>
                    </a:fld>
                    <a:r>
                      <a:rPr lang="en-US" altLang="ja-JP" baseline="0"/>
                      <a:t>
</a:t>
                    </a:r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1894617175516048"/>
                      <c:h val="0.25602500128495714"/>
                    </c:manualLayout>
                  </c15:layout>
                  <c15:dlblFieldTable>
                    <c15:dlblFTEntry>
                      <c15:txfldGUID>{E654E7B8-23DA-413C-8069-48AE7DC0FA45}</c15:txfldGUID>
                      <c15:f>'Sheet1 (2)'!$AU$64:$AW$64</c15:f>
                      <c15:dlblFieldTableCache>
                        <c:ptCount val="3"/>
                        <c:pt idx="0">
                          <c:v>#DIV/0!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10-DE0D-49CE-B386-CD42EA01A52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strRef>
              <c:f>'Sheet1 (2)'!$Z$61:$AD$63</c:f>
              <c:strCache>
                <c:ptCount val="3"/>
                <c:pt idx="0">
                  <c:v>売上高</c:v>
                </c:pt>
                <c:pt idx="1">
                  <c:v>原価・売上総利益</c:v>
                </c:pt>
                <c:pt idx="2">
                  <c:v>販管費・営業利益</c:v>
                </c:pt>
              </c:strCache>
            </c:strRef>
          </c:cat>
          <c:val>
            <c:numRef>
              <c:f>'Sheet1 (2)'!$AU$61:$AU$63</c:f>
              <c:numCache>
                <c:formatCode>#,##0_);[Red]\(#,##0\)</c:formatCode>
                <c:ptCount val="3"/>
                <c:pt idx="2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'Sheet1 (2)'!$AU$64:$AW$64</c15:f>
                <c15:dlblRangeCache>
                  <c:ptCount val="3"/>
                  <c:pt idx="0">
                    <c:v>#DIV/0!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11-DE0D-49CE-B386-CD42EA01A522}"/>
            </c:ext>
          </c:extLst>
        </c:ser>
        <c:ser>
          <c:idx val="11"/>
          <c:order val="13"/>
          <c:tx>
            <c:strRef>
              <c:f>'Sheet1 (2)'!$AV$60</c:f>
              <c:strCache>
                <c:ptCount val="1"/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'Sheet1 (2)'!$Z$61:$AD$63</c:f>
              <c:strCache>
                <c:ptCount val="3"/>
                <c:pt idx="0">
                  <c:v>売上高</c:v>
                </c:pt>
                <c:pt idx="1">
                  <c:v>原価・売上総利益</c:v>
                </c:pt>
                <c:pt idx="2">
                  <c:v>販管費・営業利益</c:v>
                </c:pt>
              </c:strCache>
            </c:strRef>
          </c:cat>
          <c:val>
            <c:numRef>
              <c:f>'Sheet1 (2)'!$AV$61:$AV$63</c:f>
              <c:numCache>
                <c:formatCode>#,##0_);[Red]\(#,##0\)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12-DE0D-49CE-B386-CD42EA01A522}"/>
            </c:ext>
          </c:extLst>
        </c:ser>
        <c:ser>
          <c:idx val="13"/>
          <c:order val="14"/>
          <c:tx>
            <c:strRef>
              <c:f>'Sheet1 (2)'!$AW$60</c:f>
              <c:strCache>
                <c:ptCount val="1"/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'Sheet1 (2)'!$Z$61:$AD$63</c:f>
              <c:strCache>
                <c:ptCount val="3"/>
                <c:pt idx="0">
                  <c:v>売上高</c:v>
                </c:pt>
                <c:pt idx="1">
                  <c:v>原価・売上総利益</c:v>
                </c:pt>
                <c:pt idx="2">
                  <c:v>販管費・営業利益</c:v>
                </c:pt>
              </c:strCache>
            </c:strRef>
          </c:cat>
          <c:val>
            <c:numRef>
              <c:f>'Sheet1 (2)'!$AW$61:$AW$63</c:f>
              <c:numCache>
                <c:formatCode>#,##0_);[Red]\(#,##0\)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13-DE0D-49CE-B386-CD42EA01A522}"/>
            </c:ext>
          </c:extLst>
        </c:ser>
        <c:ser>
          <c:idx val="14"/>
          <c:order val="15"/>
          <c:tx>
            <c:strRef>
              <c:f>'Sheet1 (2)'!$AX$60</c:f>
              <c:strCache>
                <c:ptCount val="1"/>
                <c:pt idx="0">
                  <c:v>原価</c:v>
                </c:pt>
              </c:strCache>
            </c:strRef>
          </c:tx>
          <c:spPr>
            <a:solidFill>
              <a:schemeClr val="accent5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'Sheet1 (2)'!$Z$61:$AD$63</c:f>
              <c:strCache>
                <c:ptCount val="3"/>
                <c:pt idx="0">
                  <c:v>売上高</c:v>
                </c:pt>
                <c:pt idx="1">
                  <c:v>原価・売上総利益</c:v>
                </c:pt>
                <c:pt idx="2">
                  <c:v>販管費・営業利益</c:v>
                </c:pt>
              </c:strCache>
            </c:strRef>
          </c:cat>
          <c:val>
            <c:numRef>
              <c:f>'Sheet1 (2)'!$AX$61:$AX$63</c:f>
              <c:numCache>
                <c:formatCode>#,##0_);[Red]\(#,##0\)</c:formatCode>
                <c:ptCount val="3"/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DE0D-49CE-B386-CD42EA01A522}"/>
            </c:ext>
          </c:extLst>
        </c:ser>
        <c:ser>
          <c:idx val="16"/>
          <c:order val="16"/>
          <c:tx>
            <c:strRef>
              <c:f>'Sheet1 (2)'!$AZ$60</c:f>
              <c:strCache>
                <c:ptCount val="1"/>
              </c:strCache>
            </c:strRef>
          </c:tx>
          <c:spPr>
            <a:solidFill>
              <a:schemeClr val="accent5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'Sheet1 (2)'!$Z$61:$AD$63</c:f>
              <c:strCache>
                <c:ptCount val="3"/>
                <c:pt idx="0">
                  <c:v>売上高</c:v>
                </c:pt>
                <c:pt idx="1">
                  <c:v>原価・売上総利益</c:v>
                </c:pt>
                <c:pt idx="2">
                  <c:v>販管費・営業利益</c:v>
                </c:pt>
              </c:strCache>
            </c:strRef>
          </c:cat>
          <c:val>
            <c:numRef>
              <c:f>'Sheet1 (2)'!$AZ$61:$AZ$63</c:f>
              <c:numCache>
                <c:formatCode>#,##0_);[Red]\(#,##0\)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15-DE0D-49CE-B386-CD42EA01A522}"/>
            </c:ext>
          </c:extLst>
        </c:ser>
        <c:ser>
          <c:idx val="17"/>
          <c:order val="17"/>
          <c:tx>
            <c:strRef>
              <c:f>'Sheet1 (2)'!$BA$60</c:f>
              <c:strCache>
                <c:ptCount val="1"/>
              </c:strCache>
            </c:strRef>
          </c:tx>
          <c:spPr>
            <a:solidFill>
              <a:schemeClr val="accent6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'Sheet1 (2)'!$Z$61:$AD$63</c:f>
              <c:strCache>
                <c:ptCount val="3"/>
                <c:pt idx="0">
                  <c:v>売上高</c:v>
                </c:pt>
                <c:pt idx="1">
                  <c:v>原価・売上総利益</c:v>
                </c:pt>
                <c:pt idx="2">
                  <c:v>販管費・営業利益</c:v>
                </c:pt>
              </c:strCache>
            </c:strRef>
          </c:cat>
          <c:val>
            <c:numRef>
              <c:f>'Sheet1 (2)'!$BA$61:$BA$63</c:f>
              <c:numCache>
                <c:formatCode>#,##0_);[Red]\(#,##0\)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16-DE0D-49CE-B386-CD42EA01A522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100"/>
        <c:axId val="1546509935"/>
        <c:axId val="1546514095"/>
      </c:barChart>
      <c:catAx>
        <c:axId val="1546509935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546514095"/>
        <c:crosses val="autoZero"/>
        <c:auto val="1"/>
        <c:lblAlgn val="ctr"/>
        <c:lblOffset val="100"/>
        <c:noMultiLvlLbl val="0"/>
      </c:catAx>
      <c:valAx>
        <c:axId val="154651409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endParaRPr lang="ja-JP"/>
          </a:p>
        </c:txPr>
        <c:crossAx val="154650993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50">
          <a:solidFill>
            <a:schemeClr val="tx1"/>
          </a:solidFill>
          <a:latin typeface="ＭＳ ゴシック" panose="020B0609070205080204" pitchFamily="49" charset="-128"/>
          <a:ea typeface="ＭＳ ゴシック" panose="020B0609070205080204" pitchFamily="49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38</xdr:col>
      <xdr:colOff>7205</xdr:colOff>
      <xdr:row>19</xdr:row>
      <xdr:rowOff>137566</xdr:rowOff>
    </xdr:from>
    <xdr:to>
      <xdr:col>46</xdr:col>
      <xdr:colOff>149831</xdr:colOff>
      <xdr:row>32</xdr:row>
      <xdr:rowOff>53511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F95DDDF2-0196-4F27-9133-96A22350D83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46</xdr:col>
      <xdr:colOff>235448</xdr:colOff>
      <xdr:row>19</xdr:row>
      <xdr:rowOff>126869</xdr:rowOff>
    </xdr:from>
    <xdr:to>
      <xdr:col>54</xdr:col>
      <xdr:colOff>203342</xdr:colOff>
      <xdr:row>32</xdr:row>
      <xdr:rowOff>53511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3D86B9C2-B988-4E67-8826-FB6C2392000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951FF5-68E0-4983-BEE8-A3C726FAE43B}">
  <dimension ref="A1:BX65"/>
  <sheetViews>
    <sheetView tabSelected="1" view="pageBreakPreview" zoomScale="89" zoomScaleNormal="100" zoomScaleSheetLayoutView="89" workbookViewId="0">
      <selection activeCell="AY15" sqref="AY15:BA19"/>
    </sheetView>
  </sheetViews>
  <sheetFormatPr defaultColWidth="3.5" defaultRowHeight="13.5" x14ac:dyDescent="0.4"/>
  <cols>
    <col min="1" max="1" width="1.5" style="2" customWidth="1"/>
    <col min="2" max="6" width="3.375" style="2" customWidth="1"/>
    <col min="7" max="8" width="3.5" style="2"/>
    <col min="9" max="9" width="4.875" style="2" customWidth="1"/>
    <col min="10" max="10" width="2.625" style="2" customWidth="1"/>
    <col min="11" max="11" width="4.875" style="2" customWidth="1"/>
    <col min="12" max="12" width="3.75" style="2" customWidth="1"/>
    <col min="13" max="13" width="3.5" style="2" customWidth="1"/>
    <col min="14" max="14" width="3.5" style="2"/>
    <col min="15" max="15" width="3.5" style="2" customWidth="1"/>
    <col min="16" max="16" width="2.875" style="2" customWidth="1"/>
    <col min="17" max="17" width="3.875" style="2" customWidth="1"/>
    <col min="18" max="18" width="4.375" style="2" customWidth="1"/>
    <col min="19" max="22" width="3.5" style="2"/>
    <col min="23" max="23" width="3.75" style="12" customWidth="1"/>
    <col min="24" max="24" width="0.875" style="12" customWidth="1"/>
    <col min="25" max="25" width="1.125" style="12" customWidth="1"/>
    <col min="26" max="26" width="2.125" style="34" customWidth="1"/>
    <col min="27" max="28" width="3.75" style="19" customWidth="1"/>
    <col min="29" max="29" width="4.125" style="19" customWidth="1"/>
    <col min="30" max="30" width="4.375" style="19" customWidth="1"/>
    <col min="31" max="31" width="3.875" style="19" customWidth="1"/>
    <col min="32" max="32" width="3.625" style="19" customWidth="1"/>
    <col min="33" max="33" width="2.5" style="19" customWidth="1"/>
    <col min="34" max="34" width="4.25" style="35" customWidth="1"/>
    <col min="35" max="36" width="2.375" style="35" customWidth="1"/>
    <col min="37" max="37" width="4.125" style="19" customWidth="1"/>
    <col min="38" max="38" width="2" style="19" customWidth="1"/>
    <col min="39" max="39" width="2.875" style="19" customWidth="1"/>
    <col min="40" max="40" width="2.5" style="19" customWidth="1"/>
    <col min="41" max="41" width="2.75" style="19" customWidth="1"/>
    <col min="42" max="42" width="3.625" style="19" customWidth="1"/>
    <col min="43" max="43" width="3.75" style="19" customWidth="1"/>
    <col min="44" max="44" width="3.5" style="19"/>
    <col min="45" max="46" width="2.75" style="19" customWidth="1"/>
    <col min="47" max="47" width="4" style="19" customWidth="1"/>
    <col min="48" max="48" width="2.5" style="19" customWidth="1"/>
    <col min="49" max="49" width="2.625" style="19" customWidth="1"/>
    <col min="50" max="50" width="5.125" style="19" customWidth="1"/>
    <col min="51" max="52" width="4.375" style="19" customWidth="1"/>
    <col min="53" max="53" width="2.375" style="19" customWidth="1"/>
    <col min="54" max="54" width="2.875" style="19" customWidth="1"/>
    <col min="55" max="55" width="2.625" style="4" customWidth="1"/>
    <col min="56" max="56" width="1.375" style="2" customWidth="1"/>
    <col min="57" max="16384" width="3.5" style="2"/>
  </cols>
  <sheetData>
    <row r="1" spans="1:76" ht="19.5" customHeight="1" x14ac:dyDescent="0.4">
      <c r="A1" s="59"/>
      <c r="B1" s="124" t="s">
        <v>0</v>
      </c>
      <c r="C1" s="124"/>
      <c r="D1" s="124"/>
      <c r="E1" s="124"/>
      <c r="F1" s="124"/>
      <c r="G1" s="60"/>
      <c r="H1" s="60"/>
      <c r="I1" s="59"/>
      <c r="J1" s="59"/>
      <c r="K1" s="59"/>
      <c r="L1" s="59"/>
      <c r="M1" s="61" t="s">
        <v>102</v>
      </c>
      <c r="N1" s="122" t="s">
        <v>103</v>
      </c>
      <c r="O1" s="122"/>
      <c r="P1" s="59" t="s">
        <v>104</v>
      </c>
      <c r="Q1" s="62" t="s">
        <v>105</v>
      </c>
      <c r="R1" s="63"/>
      <c r="S1" s="59" t="s">
        <v>106</v>
      </c>
      <c r="T1" s="63"/>
      <c r="U1" s="59" t="s">
        <v>107</v>
      </c>
      <c r="V1" s="59" t="s">
        <v>108</v>
      </c>
      <c r="W1" s="64"/>
      <c r="X1" s="64"/>
      <c r="Y1" s="64"/>
      <c r="Z1" s="126" t="s">
        <v>23</v>
      </c>
      <c r="AA1" s="126"/>
      <c r="AB1" s="126"/>
      <c r="AC1" s="126"/>
      <c r="AD1" s="126"/>
      <c r="AE1" s="126"/>
      <c r="AF1" s="126"/>
      <c r="AG1" s="126"/>
      <c r="AH1" s="126"/>
      <c r="AI1" s="126"/>
      <c r="AJ1" s="126"/>
      <c r="AK1" s="126"/>
      <c r="AL1" s="126"/>
      <c r="AM1" s="126"/>
      <c r="AN1" s="126"/>
      <c r="AO1" s="126"/>
      <c r="AP1" s="126"/>
      <c r="AQ1" s="126"/>
      <c r="AR1" s="126"/>
      <c r="AS1" s="126"/>
      <c r="AT1" s="126"/>
      <c r="AU1" s="126"/>
      <c r="AV1" s="126"/>
      <c r="AW1" s="126"/>
      <c r="AX1" s="126"/>
      <c r="AY1" s="126"/>
      <c r="AZ1" s="126"/>
      <c r="BA1" s="126"/>
      <c r="BB1" s="126"/>
      <c r="BC1" s="126"/>
      <c r="BD1" s="59"/>
      <c r="BE1" s="62"/>
      <c r="BF1" s="62"/>
      <c r="BG1" s="62"/>
      <c r="BH1" s="62"/>
      <c r="BI1" s="62"/>
      <c r="BJ1" s="62"/>
      <c r="BK1" s="62"/>
      <c r="BL1" s="62"/>
      <c r="BM1" s="62"/>
      <c r="BN1" s="62"/>
      <c r="BO1" s="62"/>
      <c r="BP1" s="62"/>
      <c r="BQ1" s="62"/>
      <c r="BR1" s="62"/>
      <c r="BS1" s="62"/>
      <c r="BT1" s="62"/>
      <c r="BU1" s="62"/>
      <c r="BV1" s="62"/>
      <c r="BW1" s="62"/>
      <c r="BX1" s="62"/>
    </row>
    <row r="2" spans="1:76" ht="17.25" customHeight="1" x14ac:dyDescent="0.4">
      <c r="A2" s="59"/>
      <c r="B2" s="124"/>
      <c r="C2" s="124"/>
      <c r="D2" s="124"/>
      <c r="E2" s="124"/>
      <c r="F2" s="124"/>
      <c r="G2" s="60"/>
      <c r="H2" s="123" t="s">
        <v>52</v>
      </c>
      <c r="I2" s="123"/>
      <c r="J2" s="123"/>
      <c r="K2" s="123"/>
      <c r="L2" s="123"/>
      <c r="M2" s="123"/>
      <c r="N2" s="123"/>
      <c r="O2" s="123"/>
      <c r="P2" s="123"/>
      <c r="Q2" s="123" t="s">
        <v>53</v>
      </c>
      <c r="R2" s="123"/>
      <c r="S2" s="318"/>
      <c r="T2" s="318"/>
      <c r="U2" s="318"/>
      <c r="V2" s="318"/>
      <c r="W2" s="318"/>
      <c r="X2" s="64"/>
      <c r="Y2" s="64"/>
      <c r="Z2" s="133" t="s">
        <v>24</v>
      </c>
      <c r="AA2" s="134"/>
      <c r="AB2" s="134"/>
      <c r="AC2" s="134"/>
      <c r="AD2" s="134"/>
      <c r="AE2" s="135"/>
      <c r="AF2" s="314"/>
      <c r="AG2" s="315"/>
      <c r="AH2" s="315"/>
      <c r="AI2" s="310" t="s">
        <v>26</v>
      </c>
      <c r="AJ2" s="311"/>
      <c r="AK2" s="88" t="s">
        <v>27</v>
      </c>
      <c r="AL2" s="89"/>
      <c r="AM2" s="89"/>
      <c r="AN2" s="89"/>
      <c r="AO2" s="89"/>
      <c r="AP2" s="89"/>
      <c r="AQ2" s="90"/>
      <c r="AR2" s="314"/>
      <c r="AS2" s="315"/>
      <c r="AT2" s="315"/>
      <c r="AU2" s="87"/>
      <c r="AV2" s="211" t="s">
        <v>29</v>
      </c>
      <c r="AW2" s="211"/>
      <c r="AX2" s="211"/>
      <c r="AY2" s="211"/>
      <c r="AZ2" s="211"/>
      <c r="BA2" s="211"/>
      <c r="BB2" s="211"/>
      <c r="BC2" s="86" t="s">
        <v>26</v>
      </c>
      <c r="BD2" s="59"/>
      <c r="BE2" s="62"/>
      <c r="BF2" s="62"/>
      <c r="BG2" s="62"/>
      <c r="BH2" s="62"/>
      <c r="BI2" s="62"/>
      <c r="BJ2" s="62"/>
      <c r="BK2" s="62"/>
      <c r="BL2" s="62"/>
      <c r="BM2" s="62"/>
      <c r="BN2" s="62"/>
      <c r="BO2" s="62"/>
      <c r="BP2" s="62"/>
      <c r="BQ2" s="62"/>
      <c r="BR2" s="62"/>
      <c r="BS2" s="62"/>
      <c r="BT2" s="62"/>
      <c r="BU2" s="62"/>
      <c r="BV2" s="62"/>
      <c r="BW2" s="62"/>
      <c r="BX2" s="62"/>
    </row>
    <row r="3" spans="1:76" ht="17.25" customHeight="1" x14ac:dyDescent="0.4">
      <c r="A3" s="59"/>
      <c r="B3" s="306" t="s">
        <v>98</v>
      </c>
      <c r="C3" s="306"/>
      <c r="D3" s="306"/>
      <c r="E3" s="306"/>
      <c r="F3" s="306"/>
      <c r="G3" s="306"/>
      <c r="H3" s="306"/>
      <c r="I3" s="306"/>
      <c r="J3" s="306"/>
      <c r="K3" s="306"/>
      <c r="L3" s="306"/>
      <c r="M3" s="306"/>
      <c r="N3" s="306"/>
      <c r="O3" s="306"/>
      <c r="P3" s="306"/>
      <c r="Q3" s="306"/>
      <c r="R3" s="306"/>
      <c r="S3" s="306"/>
      <c r="T3" s="306"/>
      <c r="U3" s="306"/>
      <c r="V3" s="306"/>
      <c r="W3" s="306"/>
      <c r="X3" s="64"/>
      <c r="Y3" s="64"/>
      <c r="Z3" s="136" t="s">
        <v>25</v>
      </c>
      <c r="AA3" s="137"/>
      <c r="AB3" s="137"/>
      <c r="AC3" s="137"/>
      <c r="AD3" s="137"/>
      <c r="AE3" s="138"/>
      <c r="AF3" s="316"/>
      <c r="AG3" s="317"/>
      <c r="AH3" s="317"/>
      <c r="AI3" s="312"/>
      <c r="AJ3" s="313"/>
      <c r="AK3" s="91" t="s">
        <v>28</v>
      </c>
      <c r="AL3" s="92"/>
      <c r="AM3" s="92"/>
      <c r="AN3" s="92"/>
      <c r="AO3" s="92"/>
      <c r="AP3" s="92"/>
      <c r="AQ3" s="93"/>
      <c r="AR3" s="316"/>
      <c r="AS3" s="317"/>
      <c r="AT3" s="317"/>
      <c r="AU3" s="77" t="s">
        <v>26</v>
      </c>
      <c r="AV3" s="282" t="s">
        <v>30</v>
      </c>
      <c r="AW3" s="282"/>
      <c r="AX3" s="282"/>
      <c r="AY3" s="282"/>
      <c r="AZ3" s="282"/>
      <c r="BA3" s="282"/>
      <c r="BB3" s="282"/>
      <c r="BC3" s="95" t="s">
        <v>26</v>
      </c>
      <c r="BD3" s="59"/>
      <c r="BE3" s="62"/>
      <c r="BF3" s="62"/>
      <c r="BG3" s="62"/>
      <c r="BH3" s="62"/>
      <c r="BI3" s="62"/>
      <c r="BJ3" s="62"/>
      <c r="BK3" s="62"/>
      <c r="BL3" s="62"/>
      <c r="BM3" s="62"/>
      <c r="BN3" s="62"/>
      <c r="BO3" s="62"/>
      <c r="BP3" s="62"/>
      <c r="BQ3" s="62"/>
      <c r="BR3" s="62"/>
      <c r="BS3" s="62"/>
      <c r="BT3" s="62"/>
      <c r="BU3" s="62"/>
      <c r="BV3" s="62"/>
      <c r="BW3" s="62"/>
      <c r="BX3" s="62"/>
    </row>
    <row r="4" spans="1:76" ht="17.25" customHeight="1" x14ac:dyDescent="0.4">
      <c r="A4" s="59"/>
      <c r="B4" s="166"/>
      <c r="C4" s="167"/>
      <c r="D4" s="167"/>
      <c r="E4" s="167"/>
      <c r="F4" s="167"/>
      <c r="G4" s="167"/>
      <c r="H4" s="167"/>
      <c r="I4" s="167"/>
      <c r="J4" s="167"/>
      <c r="K4" s="167"/>
      <c r="L4" s="167"/>
      <c r="M4" s="167"/>
      <c r="N4" s="167"/>
      <c r="O4" s="167"/>
      <c r="P4" s="167"/>
      <c r="Q4" s="167"/>
      <c r="R4" s="167"/>
      <c r="S4" s="167"/>
      <c r="T4" s="167"/>
      <c r="U4" s="167"/>
      <c r="V4" s="167"/>
      <c r="W4" s="168"/>
      <c r="X4" s="64"/>
      <c r="Y4" s="64"/>
      <c r="Z4" s="142" t="s">
        <v>31</v>
      </c>
      <c r="AA4" s="143"/>
      <c r="AB4" s="143"/>
      <c r="AC4" s="143"/>
      <c r="AD4" s="143"/>
      <c r="AE4" s="144"/>
      <c r="AF4" s="145"/>
      <c r="AG4" s="146"/>
      <c r="AH4" s="146"/>
      <c r="AI4" s="146" t="s">
        <v>32</v>
      </c>
      <c r="AJ4" s="146"/>
      <c r="AK4" s="291"/>
      <c r="AL4" s="291"/>
      <c r="AM4" s="291"/>
      <c r="AN4" s="291"/>
      <c r="AO4" s="146" t="s">
        <v>33</v>
      </c>
      <c r="AP4" s="146"/>
      <c r="AQ4" s="146" t="s">
        <v>34</v>
      </c>
      <c r="AR4" s="146"/>
      <c r="AS4" s="146"/>
      <c r="AT4" s="146"/>
      <c r="AU4" s="146"/>
      <c r="AV4" s="146"/>
      <c r="AW4" s="146"/>
      <c r="AX4" s="146"/>
      <c r="AY4" s="146"/>
      <c r="AZ4" s="146"/>
      <c r="BA4" s="146"/>
      <c r="BB4" s="146"/>
      <c r="BC4" s="147"/>
      <c r="BD4" s="59"/>
      <c r="BE4" s="62"/>
      <c r="BF4" s="62"/>
      <c r="BG4" s="62"/>
      <c r="BH4" s="62"/>
      <c r="BI4" s="62"/>
      <c r="BJ4" s="62"/>
      <c r="BK4" s="62"/>
      <c r="BL4" s="62"/>
      <c r="BM4" s="62"/>
      <c r="BN4" s="62"/>
      <c r="BO4" s="62"/>
      <c r="BP4" s="62"/>
      <c r="BQ4" s="62"/>
      <c r="BR4" s="62"/>
      <c r="BS4" s="62"/>
      <c r="BT4" s="62"/>
      <c r="BU4" s="62"/>
      <c r="BV4" s="62"/>
      <c r="BW4" s="62"/>
      <c r="BX4" s="62"/>
    </row>
    <row r="5" spans="1:76" ht="17.25" customHeight="1" x14ac:dyDescent="0.4">
      <c r="A5" s="59"/>
      <c r="B5" s="169"/>
      <c r="C5" s="170"/>
      <c r="D5" s="170"/>
      <c r="E5" s="170"/>
      <c r="F5" s="170"/>
      <c r="G5" s="170"/>
      <c r="H5" s="170"/>
      <c r="I5" s="170"/>
      <c r="J5" s="170"/>
      <c r="K5" s="170"/>
      <c r="L5" s="170"/>
      <c r="M5" s="170"/>
      <c r="N5" s="170"/>
      <c r="O5" s="170"/>
      <c r="P5" s="170"/>
      <c r="Q5" s="170"/>
      <c r="R5" s="170"/>
      <c r="S5" s="170"/>
      <c r="T5" s="170"/>
      <c r="U5" s="170"/>
      <c r="V5" s="170"/>
      <c r="W5" s="171"/>
      <c r="X5" s="64"/>
      <c r="Y5" s="64"/>
      <c r="Z5" s="96" t="s">
        <v>121</v>
      </c>
      <c r="AA5" s="96"/>
      <c r="AB5" s="96"/>
      <c r="AC5" s="96"/>
      <c r="AD5" s="96"/>
      <c r="AE5" s="96"/>
      <c r="AF5" s="320" t="s">
        <v>122</v>
      </c>
      <c r="AG5" s="320"/>
      <c r="AH5" s="320"/>
      <c r="AI5" s="320"/>
      <c r="AJ5" s="320"/>
      <c r="AK5" s="320"/>
      <c r="AL5" s="320"/>
      <c r="AM5" s="320"/>
      <c r="AN5" s="320"/>
      <c r="AO5" s="320"/>
      <c r="AP5" s="96"/>
      <c r="AQ5" s="96"/>
      <c r="AR5" s="96"/>
      <c r="AS5" s="96"/>
      <c r="AT5" s="96"/>
      <c r="AU5" s="96"/>
      <c r="AV5" s="96"/>
      <c r="AW5" s="96"/>
      <c r="AX5" s="96"/>
      <c r="AY5" s="96"/>
      <c r="AZ5" s="96"/>
      <c r="BA5" s="96"/>
      <c r="BB5" s="96"/>
      <c r="BC5" s="96"/>
      <c r="BD5" s="59"/>
      <c r="BE5" s="62"/>
      <c r="BF5" s="62"/>
      <c r="BG5" s="62"/>
      <c r="BH5" s="62"/>
      <c r="BI5" s="62"/>
      <c r="BJ5" s="62"/>
      <c r="BK5" s="62"/>
      <c r="BL5" s="62"/>
      <c r="BM5" s="62"/>
      <c r="BN5" s="62"/>
      <c r="BO5" s="62"/>
      <c r="BP5" s="62"/>
      <c r="BQ5" s="62"/>
      <c r="BR5" s="62"/>
      <c r="BS5" s="62"/>
      <c r="BT5" s="62"/>
      <c r="BU5" s="62"/>
      <c r="BV5" s="62"/>
      <c r="BW5" s="62"/>
      <c r="BX5" s="62"/>
    </row>
    <row r="6" spans="1:76" ht="17.25" customHeight="1" x14ac:dyDescent="0.4">
      <c r="A6" s="59"/>
      <c r="B6" s="172"/>
      <c r="C6" s="173"/>
      <c r="D6" s="173"/>
      <c r="E6" s="173"/>
      <c r="F6" s="173"/>
      <c r="G6" s="173"/>
      <c r="H6" s="173"/>
      <c r="I6" s="173"/>
      <c r="J6" s="173"/>
      <c r="K6" s="173"/>
      <c r="L6" s="173"/>
      <c r="M6" s="173"/>
      <c r="N6" s="173"/>
      <c r="O6" s="173"/>
      <c r="P6" s="173"/>
      <c r="Q6" s="173"/>
      <c r="R6" s="173"/>
      <c r="S6" s="173"/>
      <c r="T6" s="173"/>
      <c r="U6" s="173"/>
      <c r="V6" s="173"/>
      <c r="W6" s="174"/>
      <c r="X6" s="64"/>
      <c r="Y6" s="64"/>
      <c r="Z6" s="184" t="s">
        <v>118</v>
      </c>
      <c r="AA6" s="184"/>
      <c r="AB6" s="184"/>
      <c r="AC6" s="184"/>
      <c r="AD6" s="184"/>
      <c r="AE6" s="184"/>
      <c r="AF6" s="184"/>
      <c r="AG6" s="184"/>
      <c r="AH6" s="184"/>
      <c r="AI6" s="184"/>
      <c r="AJ6" s="184"/>
      <c r="AK6" s="184"/>
      <c r="AL6" s="184"/>
      <c r="AM6" s="184"/>
      <c r="AN6" s="184"/>
      <c r="AO6" s="145" t="s">
        <v>123</v>
      </c>
      <c r="AP6" s="146"/>
      <c r="AQ6" s="146"/>
      <c r="AR6" s="146"/>
      <c r="AS6" s="146"/>
      <c r="AT6" s="146"/>
      <c r="AU6" s="146"/>
      <c r="AV6" s="146"/>
      <c r="AW6" s="146"/>
      <c r="AX6" s="146"/>
      <c r="AY6" s="146"/>
      <c r="AZ6" s="146"/>
      <c r="BA6" s="146"/>
      <c r="BB6" s="146"/>
      <c r="BC6" s="147"/>
      <c r="BD6" s="59"/>
      <c r="BE6" s="62"/>
      <c r="BF6" s="62"/>
      <c r="BG6" s="62"/>
      <c r="BH6" s="62"/>
      <c r="BI6" s="62"/>
      <c r="BJ6" s="62"/>
      <c r="BK6" s="62"/>
      <c r="BL6" s="62"/>
      <c r="BM6" s="62"/>
      <c r="BN6" s="62"/>
      <c r="BO6" s="62"/>
      <c r="BP6" s="62"/>
      <c r="BQ6" s="62"/>
      <c r="BR6" s="62"/>
      <c r="BS6" s="62"/>
      <c r="BT6" s="62"/>
      <c r="BU6" s="62"/>
      <c r="BV6" s="62"/>
      <c r="BW6" s="62"/>
      <c r="BX6" s="62"/>
    </row>
    <row r="7" spans="1:76" ht="17.25" customHeight="1" x14ac:dyDescent="0.4">
      <c r="A7" s="59"/>
      <c r="B7" s="125" t="s">
        <v>109</v>
      </c>
      <c r="C7" s="125"/>
      <c r="D7" s="125"/>
      <c r="E7" s="125"/>
      <c r="F7" s="125"/>
      <c r="G7" s="125"/>
      <c r="H7" s="125"/>
      <c r="I7" s="125"/>
      <c r="J7" s="125"/>
      <c r="K7" s="125"/>
      <c r="L7" s="125"/>
      <c r="M7" s="125"/>
      <c r="N7" s="125"/>
      <c r="O7" s="125"/>
      <c r="P7" s="125"/>
      <c r="Q7" s="125"/>
      <c r="R7" s="125"/>
      <c r="S7" s="125"/>
      <c r="T7" s="125"/>
      <c r="U7" s="125"/>
      <c r="V7" s="125"/>
      <c r="W7" s="125"/>
      <c r="X7" s="64"/>
      <c r="Y7" s="64"/>
      <c r="Z7" s="127" t="s">
        <v>99</v>
      </c>
      <c r="AA7" s="128"/>
      <c r="AB7" s="128"/>
      <c r="AC7" s="129"/>
      <c r="AD7" s="129"/>
      <c r="AE7" s="129"/>
      <c r="AF7" s="129"/>
      <c r="AG7" s="129"/>
      <c r="AH7" s="129"/>
      <c r="AI7" s="129"/>
      <c r="AJ7" s="129"/>
      <c r="AK7" s="129"/>
      <c r="AL7" s="129"/>
      <c r="AM7" s="10" t="s">
        <v>63</v>
      </c>
      <c r="AN7" s="11"/>
      <c r="AO7" s="127" t="s">
        <v>99</v>
      </c>
      <c r="AP7" s="129"/>
      <c r="AQ7" s="129"/>
      <c r="AR7" s="129"/>
      <c r="AS7" s="129"/>
      <c r="AT7" s="129"/>
      <c r="AU7" s="129"/>
      <c r="AV7" s="129"/>
      <c r="AW7" s="129"/>
      <c r="AX7" s="129"/>
      <c r="AY7" s="129"/>
      <c r="AZ7" s="129"/>
      <c r="BA7" s="129"/>
      <c r="BB7" s="5" t="s">
        <v>63</v>
      </c>
      <c r="BC7" s="37"/>
      <c r="BD7" s="1"/>
      <c r="BE7" s="62"/>
      <c r="BF7" s="62"/>
      <c r="BG7" s="62"/>
      <c r="BH7" s="62"/>
      <c r="BI7" s="62"/>
      <c r="BJ7" s="62"/>
      <c r="BK7" s="62"/>
      <c r="BL7" s="62"/>
      <c r="BM7" s="62"/>
      <c r="BN7" s="62"/>
      <c r="BO7" s="62"/>
      <c r="BP7" s="62"/>
      <c r="BQ7" s="62"/>
      <c r="BR7" s="62"/>
      <c r="BS7" s="62"/>
      <c r="BT7" s="62"/>
      <c r="BU7" s="62"/>
      <c r="BV7" s="62"/>
      <c r="BW7" s="62"/>
      <c r="BX7" s="62"/>
    </row>
    <row r="8" spans="1:76" ht="17.25" customHeight="1" x14ac:dyDescent="0.4">
      <c r="A8" s="59"/>
      <c r="B8" s="307" t="s">
        <v>54</v>
      </c>
      <c r="C8" s="308"/>
      <c r="D8" s="308"/>
      <c r="E8" s="308"/>
      <c r="F8" s="309"/>
      <c r="G8" s="307" t="s">
        <v>1</v>
      </c>
      <c r="H8" s="308"/>
      <c r="I8" s="308"/>
      <c r="J8" s="308"/>
      <c r="K8" s="308"/>
      <c r="L8" s="308"/>
      <c r="M8" s="308"/>
      <c r="N8" s="308"/>
      <c r="O8" s="308"/>
      <c r="P8" s="308"/>
      <c r="Q8" s="308"/>
      <c r="R8" s="308"/>
      <c r="S8" s="308"/>
      <c r="T8" s="308"/>
      <c r="U8" s="308"/>
      <c r="V8" s="308"/>
      <c r="W8" s="309"/>
      <c r="X8" s="64"/>
      <c r="Y8" s="65"/>
      <c r="Z8" s="221" t="s">
        <v>13</v>
      </c>
      <c r="AA8" s="222">
        <f>P26</f>
        <v>0</v>
      </c>
      <c r="AB8" s="222"/>
      <c r="AC8" s="223" t="s">
        <v>42</v>
      </c>
      <c r="AD8" s="179"/>
      <c r="AE8" s="224" t="s">
        <v>43</v>
      </c>
      <c r="AF8" s="223" t="s">
        <v>42</v>
      </c>
      <c r="AG8" s="319">
        <v>4</v>
      </c>
      <c r="AH8" s="223" t="s">
        <v>44</v>
      </c>
      <c r="AI8" s="218">
        <f>AA8*AD8*AG8</f>
        <v>0</v>
      </c>
      <c r="AJ8" s="218"/>
      <c r="AK8" s="218"/>
      <c r="AL8" s="212" t="s">
        <v>68</v>
      </c>
      <c r="AM8" s="214"/>
      <c r="AN8" s="216" t="s">
        <v>64</v>
      </c>
      <c r="AO8" s="185" t="s">
        <v>13</v>
      </c>
      <c r="AP8" s="186">
        <f>AA8</f>
        <v>0</v>
      </c>
      <c r="AQ8" s="186"/>
      <c r="AR8" s="187" t="s">
        <v>42</v>
      </c>
      <c r="AS8" s="179"/>
      <c r="AT8" s="179"/>
      <c r="AU8" s="225" t="s">
        <v>43</v>
      </c>
      <c r="AV8" s="187" t="s">
        <v>42</v>
      </c>
      <c r="AW8" s="187">
        <v>4</v>
      </c>
      <c r="AX8" s="187" t="s">
        <v>44</v>
      </c>
      <c r="AY8" s="182">
        <f>AP8*AS8*AW8</f>
        <v>0</v>
      </c>
      <c r="AZ8" s="182"/>
      <c r="BA8" s="213" t="s">
        <v>68</v>
      </c>
      <c r="BB8" s="214"/>
      <c r="BC8" s="216" t="s">
        <v>64</v>
      </c>
      <c r="BD8" s="1"/>
      <c r="BE8" s="62"/>
      <c r="BF8" s="62"/>
      <c r="BG8" s="62"/>
      <c r="BH8" s="62"/>
      <c r="BI8" s="62"/>
      <c r="BJ8" s="62"/>
      <c r="BK8" s="62"/>
      <c r="BL8" s="62"/>
      <c r="BM8" s="62"/>
      <c r="BN8" s="62"/>
      <c r="BO8" s="62"/>
      <c r="BP8" s="62"/>
      <c r="BQ8" s="62"/>
      <c r="BR8" s="62"/>
      <c r="BS8" s="62"/>
      <c r="BT8" s="62"/>
      <c r="BU8" s="62"/>
      <c r="BV8" s="62"/>
      <c r="BW8" s="62"/>
      <c r="BX8" s="62"/>
    </row>
    <row r="9" spans="1:76" ht="17.25" customHeight="1" x14ac:dyDescent="0.4">
      <c r="A9" s="62"/>
      <c r="B9" s="130"/>
      <c r="C9" s="131"/>
      <c r="D9" s="131"/>
      <c r="E9" s="131"/>
      <c r="F9" s="132"/>
      <c r="G9" s="130"/>
      <c r="H9" s="131"/>
      <c r="I9" s="131"/>
      <c r="J9" s="131"/>
      <c r="K9" s="131"/>
      <c r="L9" s="131"/>
      <c r="M9" s="131"/>
      <c r="N9" s="131"/>
      <c r="O9" s="131"/>
      <c r="P9" s="131"/>
      <c r="Q9" s="131"/>
      <c r="R9" s="131"/>
      <c r="S9" s="131"/>
      <c r="T9" s="131"/>
      <c r="U9" s="131"/>
      <c r="V9" s="131"/>
      <c r="W9" s="132"/>
      <c r="X9" s="64"/>
      <c r="Y9" s="64"/>
      <c r="Z9" s="185"/>
      <c r="AA9" s="186"/>
      <c r="AB9" s="186"/>
      <c r="AC9" s="187"/>
      <c r="AD9" s="180"/>
      <c r="AE9" s="225"/>
      <c r="AF9" s="187"/>
      <c r="AG9" s="279"/>
      <c r="AH9" s="187"/>
      <c r="AI9" s="219"/>
      <c r="AJ9" s="219"/>
      <c r="AK9" s="219"/>
      <c r="AL9" s="213"/>
      <c r="AM9" s="215"/>
      <c r="AN9" s="217"/>
      <c r="AO9" s="185"/>
      <c r="AP9" s="186"/>
      <c r="AQ9" s="186"/>
      <c r="AR9" s="187"/>
      <c r="AS9" s="180"/>
      <c r="AT9" s="180"/>
      <c r="AU9" s="225"/>
      <c r="AV9" s="187"/>
      <c r="AW9" s="187"/>
      <c r="AX9" s="187"/>
      <c r="AY9" s="183"/>
      <c r="AZ9" s="183"/>
      <c r="BA9" s="213"/>
      <c r="BB9" s="215"/>
      <c r="BC9" s="217"/>
      <c r="BD9" s="1"/>
      <c r="BE9" s="62"/>
      <c r="BF9" s="62"/>
      <c r="BG9" s="62"/>
      <c r="BH9" s="62"/>
      <c r="BI9" s="62"/>
      <c r="BJ9" s="62"/>
      <c r="BK9" s="62"/>
      <c r="BL9" s="62"/>
      <c r="BM9" s="62"/>
      <c r="BN9" s="62"/>
      <c r="BO9" s="62"/>
      <c r="BP9" s="62"/>
      <c r="BQ9" s="62"/>
      <c r="BR9" s="62"/>
      <c r="BS9" s="62"/>
      <c r="BT9" s="62"/>
      <c r="BU9" s="62"/>
      <c r="BV9" s="62"/>
      <c r="BW9" s="62"/>
      <c r="BX9" s="62"/>
    </row>
    <row r="10" spans="1:76" ht="17.25" customHeight="1" x14ac:dyDescent="0.4">
      <c r="A10" s="59"/>
      <c r="B10" s="130"/>
      <c r="C10" s="131"/>
      <c r="D10" s="131"/>
      <c r="E10" s="131"/>
      <c r="F10" s="132"/>
      <c r="G10" s="130"/>
      <c r="H10" s="131"/>
      <c r="I10" s="131"/>
      <c r="J10" s="131"/>
      <c r="K10" s="131"/>
      <c r="L10" s="131"/>
      <c r="M10" s="131"/>
      <c r="N10" s="131"/>
      <c r="O10" s="131"/>
      <c r="P10" s="131"/>
      <c r="Q10" s="131"/>
      <c r="R10" s="131"/>
      <c r="S10" s="131"/>
      <c r="T10" s="131"/>
      <c r="U10" s="131"/>
      <c r="V10" s="131"/>
      <c r="W10" s="132"/>
      <c r="X10" s="64"/>
      <c r="Y10" s="64"/>
      <c r="Z10" s="185" t="s">
        <v>14</v>
      </c>
      <c r="AA10" s="186">
        <f>P27</f>
        <v>0</v>
      </c>
      <c r="AB10" s="186"/>
      <c r="AC10" s="187" t="s">
        <v>42</v>
      </c>
      <c r="AD10" s="180"/>
      <c r="AE10" s="225" t="s">
        <v>43</v>
      </c>
      <c r="AF10" s="187" t="s">
        <v>42</v>
      </c>
      <c r="AG10" s="279">
        <v>4</v>
      </c>
      <c r="AH10" s="187" t="s">
        <v>44</v>
      </c>
      <c r="AI10" s="219">
        <f>AA10*AD10*AG10</f>
        <v>0</v>
      </c>
      <c r="AJ10" s="219"/>
      <c r="AK10" s="219"/>
      <c r="AL10" s="213" t="s">
        <v>68</v>
      </c>
      <c r="AM10" s="281"/>
      <c r="AN10" s="217" t="s">
        <v>64</v>
      </c>
      <c r="AO10" s="185" t="s">
        <v>14</v>
      </c>
      <c r="AP10" s="186">
        <f t="shared" ref="AP10" si="0">AA10</f>
        <v>0</v>
      </c>
      <c r="AQ10" s="186"/>
      <c r="AR10" s="187" t="s">
        <v>42</v>
      </c>
      <c r="AS10" s="180"/>
      <c r="AT10" s="180"/>
      <c r="AU10" s="225" t="s">
        <v>43</v>
      </c>
      <c r="AV10" s="187" t="s">
        <v>42</v>
      </c>
      <c r="AW10" s="187">
        <v>4</v>
      </c>
      <c r="AX10" s="187" t="s">
        <v>44</v>
      </c>
      <c r="AY10" s="183">
        <f>AP10*AS10*AW10</f>
        <v>0</v>
      </c>
      <c r="AZ10" s="183"/>
      <c r="BA10" s="213" t="s">
        <v>41</v>
      </c>
      <c r="BB10" s="215"/>
      <c r="BC10" s="217" t="s">
        <v>64</v>
      </c>
      <c r="BD10" s="1"/>
      <c r="BE10" s="62"/>
      <c r="BF10" s="62"/>
      <c r="BG10" s="62"/>
      <c r="BH10" s="62"/>
      <c r="BI10" s="62"/>
      <c r="BJ10" s="62"/>
      <c r="BK10" s="62"/>
      <c r="BL10" s="62"/>
      <c r="BM10" s="62"/>
      <c r="BN10" s="62"/>
      <c r="BO10" s="62"/>
      <c r="BP10" s="62"/>
      <c r="BQ10" s="62"/>
      <c r="BR10" s="62"/>
      <c r="BS10" s="62"/>
      <c r="BT10" s="62"/>
      <c r="BU10" s="62"/>
      <c r="BV10" s="62"/>
      <c r="BW10" s="62"/>
      <c r="BX10" s="62"/>
    </row>
    <row r="11" spans="1:76" ht="17.25" customHeight="1" x14ac:dyDescent="0.4">
      <c r="A11" s="59"/>
      <c r="B11" s="130"/>
      <c r="C11" s="131"/>
      <c r="D11" s="131"/>
      <c r="E11" s="131"/>
      <c r="F11" s="132"/>
      <c r="G11" s="130"/>
      <c r="H11" s="131"/>
      <c r="I11" s="131"/>
      <c r="J11" s="131"/>
      <c r="K11" s="131"/>
      <c r="L11" s="131"/>
      <c r="M11" s="131"/>
      <c r="N11" s="131"/>
      <c r="O11" s="131"/>
      <c r="P11" s="131"/>
      <c r="Q11" s="131"/>
      <c r="R11" s="131"/>
      <c r="S11" s="131"/>
      <c r="T11" s="131"/>
      <c r="U11" s="131"/>
      <c r="V11" s="131"/>
      <c r="W11" s="132"/>
      <c r="X11" s="64"/>
      <c r="Y11" s="64"/>
      <c r="Z11" s="185"/>
      <c r="AA11" s="186"/>
      <c r="AB11" s="186"/>
      <c r="AC11" s="187"/>
      <c r="AD11" s="180"/>
      <c r="AE11" s="225"/>
      <c r="AF11" s="187"/>
      <c r="AG11" s="279"/>
      <c r="AH11" s="187"/>
      <c r="AI11" s="219"/>
      <c r="AJ11" s="219"/>
      <c r="AK11" s="219"/>
      <c r="AL11" s="213"/>
      <c r="AM11" s="281"/>
      <c r="AN11" s="217"/>
      <c r="AO11" s="185"/>
      <c r="AP11" s="186"/>
      <c r="AQ11" s="186"/>
      <c r="AR11" s="187"/>
      <c r="AS11" s="180"/>
      <c r="AT11" s="180"/>
      <c r="AU11" s="225"/>
      <c r="AV11" s="187"/>
      <c r="AW11" s="187"/>
      <c r="AX11" s="187"/>
      <c r="AY11" s="183"/>
      <c r="AZ11" s="183"/>
      <c r="BA11" s="213"/>
      <c r="BB11" s="215"/>
      <c r="BC11" s="217"/>
      <c r="BD11" s="1"/>
      <c r="BE11" s="62"/>
      <c r="BF11" s="62"/>
      <c r="BG11" s="62"/>
      <c r="BH11" s="62"/>
      <c r="BI11" s="62"/>
      <c r="BJ11" s="62"/>
      <c r="BK11" s="62"/>
      <c r="BL11" s="62"/>
      <c r="BM11" s="62"/>
      <c r="BN11" s="62"/>
      <c r="BO11" s="62"/>
      <c r="BP11" s="62"/>
      <c r="BQ11" s="62"/>
      <c r="BR11" s="62"/>
      <c r="BS11" s="62"/>
      <c r="BT11" s="62"/>
      <c r="BU11" s="62"/>
      <c r="BV11" s="62"/>
      <c r="BW11" s="62"/>
      <c r="BX11" s="62"/>
    </row>
    <row r="12" spans="1:76" ht="17.25" customHeight="1" x14ac:dyDescent="0.4">
      <c r="A12" s="59"/>
      <c r="B12" s="130"/>
      <c r="C12" s="131"/>
      <c r="D12" s="131"/>
      <c r="E12" s="131"/>
      <c r="F12" s="132"/>
      <c r="G12" s="130"/>
      <c r="H12" s="131"/>
      <c r="I12" s="131"/>
      <c r="J12" s="131"/>
      <c r="K12" s="131"/>
      <c r="L12" s="131"/>
      <c r="M12" s="131"/>
      <c r="N12" s="131"/>
      <c r="O12" s="131"/>
      <c r="P12" s="131"/>
      <c r="Q12" s="131"/>
      <c r="R12" s="131"/>
      <c r="S12" s="131"/>
      <c r="T12" s="131"/>
      <c r="U12" s="131"/>
      <c r="V12" s="131"/>
      <c r="W12" s="132"/>
      <c r="X12" s="64"/>
      <c r="Y12" s="64"/>
      <c r="Z12" s="185" t="s">
        <v>15</v>
      </c>
      <c r="AA12" s="186">
        <f>P28</f>
        <v>0</v>
      </c>
      <c r="AB12" s="186"/>
      <c r="AC12" s="187" t="s">
        <v>42</v>
      </c>
      <c r="AD12" s="180"/>
      <c r="AE12" s="278" t="s">
        <v>43</v>
      </c>
      <c r="AF12" s="187" t="s">
        <v>42</v>
      </c>
      <c r="AG12" s="279">
        <v>4</v>
      </c>
      <c r="AH12" s="187" t="s">
        <v>44</v>
      </c>
      <c r="AI12" s="219">
        <f>AA12*AD12*AG12</f>
        <v>0</v>
      </c>
      <c r="AJ12" s="219"/>
      <c r="AK12" s="219"/>
      <c r="AL12" s="213" t="s">
        <v>68</v>
      </c>
      <c r="AM12" s="281"/>
      <c r="AN12" s="217" t="s">
        <v>64</v>
      </c>
      <c r="AO12" s="185" t="s">
        <v>15</v>
      </c>
      <c r="AP12" s="186">
        <f t="shared" ref="AP12" si="1">AA12</f>
        <v>0</v>
      </c>
      <c r="AQ12" s="186"/>
      <c r="AR12" s="187" t="s">
        <v>42</v>
      </c>
      <c r="AS12" s="180"/>
      <c r="AT12" s="180"/>
      <c r="AU12" s="225" t="s">
        <v>43</v>
      </c>
      <c r="AV12" s="187" t="s">
        <v>42</v>
      </c>
      <c r="AW12" s="187">
        <v>4</v>
      </c>
      <c r="AX12" s="187" t="s">
        <v>44</v>
      </c>
      <c r="AY12" s="183">
        <f>AP12*AS12*AW12</f>
        <v>0</v>
      </c>
      <c r="AZ12" s="183"/>
      <c r="BA12" s="213" t="s">
        <v>41</v>
      </c>
      <c r="BB12" s="215"/>
      <c r="BC12" s="217" t="s">
        <v>64</v>
      </c>
      <c r="BD12" s="1"/>
      <c r="BE12" s="62"/>
      <c r="BF12" s="62"/>
      <c r="BG12" s="62"/>
      <c r="BH12" s="62"/>
      <c r="BI12" s="62"/>
      <c r="BJ12" s="62"/>
      <c r="BK12" s="62"/>
      <c r="BL12" s="62"/>
      <c r="BM12" s="62"/>
      <c r="BN12" s="62"/>
      <c r="BO12" s="62"/>
      <c r="BP12" s="62"/>
      <c r="BQ12" s="62"/>
      <c r="BR12" s="62"/>
      <c r="BS12" s="62"/>
      <c r="BT12" s="62"/>
      <c r="BU12" s="62"/>
      <c r="BV12" s="62"/>
      <c r="BW12" s="62"/>
      <c r="BX12" s="62"/>
    </row>
    <row r="13" spans="1:76" ht="17.25" customHeight="1" x14ac:dyDescent="0.4">
      <c r="A13" s="59"/>
      <c r="B13" s="130"/>
      <c r="C13" s="131"/>
      <c r="D13" s="131"/>
      <c r="E13" s="131"/>
      <c r="F13" s="132"/>
      <c r="G13" s="130"/>
      <c r="H13" s="131"/>
      <c r="I13" s="131"/>
      <c r="J13" s="131"/>
      <c r="K13" s="131"/>
      <c r="L13" s="131"/>
      <c r="M13" s="131"/>
      <c r="N13" s="131"/>
      <c r="O13" s="131"/>
      <c r="P13" s="131"/>
      <c r="Q13" s="131"/>
      <c r="R13" s="131"/>
      <c r="S13" s="131"/>
      <c r="T13" s="131"/>
      <c r="U13" s="131"/>
      <c r="V13" s="131"/>
      <c r="W13" s="132"/>
      <c r="X13" s="64"/>
      <c r="Y13" s="64"/>
      <c r="Z13" s="185"/>
      <c r="AA13" s="277"/>
      <c r="AB13" s="277"/>
      <c r="AC13" s="187"/>
      <c r="AD13" s="180"/>
      <c r="AE13" s="278"/>
      <c r="AF13" s="187"/>
      <c r="AG13" s="279"/>
      <c r="AH13" s="187"/>
      <c r="AI13" s="220"/>
      <c r="AJ13" s="220"/>
      <c r="AK13" s="220"/>
      <c r="AL13" s="213"/>
      <c r="AM13" s="281"/>
      <c r="AN13" s="217"/>
      <c r="AO13" s="185"/>
      <c r="AP13" s="186"/>
      <c r="AQ13" s="186"/>
      <c r="AR13" s="187"/>
      <c r="AS13" s="181"/>
      <c r="AT13" s="181"/>
      <c r="AU13" s="225"/>
      <c r="AV13" s="187"/>
      <c r="AW13" s="187"/>
      <c r="AX13" s="187"/>
      <c r="AY13" s="284"/>
      <c r="AZ13" s="284"/>
      <c r="BA13" s="213"/>
      <c r="BB13" s="286"/>
      <c r="BC13" s="283"/>
      <c r="BD13" s="1"/>
      <c r="BE13" s="62"/>
      <c r="BF13" s="62"/>
      <c r="BG13" s="62"/>
      <c r="BH13" s="62"/>
      <c r="BI13" s="62"/>
      <c r="BJ13" s="62"/>
      <c r="BK13" s="62"/>
      <c r="BL13" s="62"/>
      <c r="BM13" s="62"/>
      <c r="BN13" s="62"/>
      <c r="BO13" s="62"/>
      <c r="BP13" s="62"/>
      <c r="BQ13" s="62"/>
      <c r="BR13" s="62"/>
      <c r="BS13" s="62"/>
      <c r="BT13" s="62"/>
      <c r="BU13" s="62"/>
      <c r="BV13" s="62"/>
      <c r="BW13" s="62"/>
      <c r="BX13" s="62"/>
    </row>
    <row r="14" spans="1:76" ht="17.25" customHeight="1" x14ac:dyDescent="0.4">
      <c r="A14" s="59"/>
      <c r="B14" s="133" t="s">
        <v>2</v>
      </c>
      <c r="C14" s="134"/>
      <c r="D14" s="134"/>
      <c r="E14" s="134"/>
      <c r="F14" s="135"/>
      <c r="G14" s="154" t="s">
        <v>3</v>
      </c>
      <c r="H14" s="155"/>
      <c r="I14" s="155"/>
      <c r="J14" s="155"/>
      <c r="K14" s="155"/>
      <c r="L14" s="155"/>
      <c r="M14" s="155"/>
      <c r="N14" s="155"/>
      <c r="O14" s="155"/>
      <c r="P14" s="155"/>
      <c r="Q14" s="155"/>
      <c r="R14" s="155"/>
      <c r="S14" s="155"/>
      <c r="T14" s="155"/>
      <c r="U14" s="155"/>
      <c r="V14" s="155"/>
      <c r="W14" s="156"/>
      <c r="X14" s="64"/>
      <c r="Y14" s="64"/>
      <c r="Z14" s="127" t="s">
        <v>117</v>
      </c>
      <c r="AA14" s="196"/>
      <c r="AB14" s="196"/>
      <c r="AC14" s="129"/>
      <c r="AD14" s="129"/>
      <c r="AE14" s="129"/>
      <c r="AF14" s="129"/>
      <c r="AG14" s="129"/>
      <c r="AH14" s="129"/>
      <c r="AI14" s="128"/>
      <c r="AJ14" s="128"/>
      <c r="AK14" s="128"/>
      <c r="AL14" s="128"/>
      <c r="AM14" s="129"/>
      <c r="AN14" s="331"/>
      <c r="AO14" s="301" t="s">
        <v>117</v>
      </c>
      <c r="AP14" s="128"/>
      <c r="AQ14" s="128"/>
      <c r="AR14" s="128"/>
      <c r="AS14" s="128"/>
      <c r="AT14" s="128"/>
      <c r="AU14" s="128"/>
      <c r="AV14" s="128"/>
      <c r="AW14" s="128"/>
      <c r="AX14" s="128"/>
      <c r="AY14" s="128"/>
      <c r="AZ14" s="128"/>
      <c r="BA14" s="128"/>
      <c r="BB14" s="128"/>
      <c r="BC14" s="332"/>
      <c r="BD14" s="1"/>
      <c r="BE14" s="62"/>
      <c r="BF14" s="62"/>
      <c r="BG14" s="62"/>
      <c r="BH14" s="62"/>
      <c r="BI14" s="62"/>
      <c r="BJ14" s="62"/>
      <c r="BK14" s="62"/>
      <c r="BL14" s="62"/>
      <c r="BM14" s="62"/>
      <c r="BN14" s="62"/>
      <c r="BO14" s="62"/>
      <c r="BP14" s="62"/>
      <c r="BQ14" s="62"/>
      <c r="BR14" s="62"/>
      <c r="BS14" s="62"/>
      <c r="BT14" s="62"/>
      <c r="BU14" s="62"/>
      <c r="BV14" s="62"/>
      <c r="BW14" s="62"/>
      <c r="BX14" s="62"/>
    </row>
    <row r="15" spans="1:76" ht="17.25" customHeight="1" x14ac:dyDescent="0.15">
      <c r="A15" s="59"/>
      <c r="B15" s="139"/>
      <c r="C15" s="140"/>
      <c r="D15" s="140"/>
      <c r="E15" s="140"/>
      <c r="F15" s="141"/>
      <c r="G15" s="157" t="s">
        <v>4</v>
      </c>
      <c r="H15" s="158"/>
      <c r="I15" s="158"/>
      <c r="J15" s="158"/>
      <c r="K15" s="158"/>
      <c r="L15" s="158"/>
      <c r="M15" s="158"/>
      <c r="N15" s="158"/>
      <c r="O15" s="158"/>
      <c r="P15" s="158"/>
      <c r="Q15" s="158"/>
      <c r="R15" s="158"/>
      <c r="S15" s="158"/>
      <c r="T15" s="158"/>
      <c r="U15" s="158"/>
      <c r="V15" s="158"/>
      <c r="W15" s="159"/>
      <c r="X15" s="64"/>
      <c r="Y15" s="64"/>
      <c r="Z15" s="97" t="s">
        <v>38</v>
      </c>
      <c r="AA15" s="87"/>
      <c r="AB15" s="87"/>
      <c r="AC15" s="176"/>
      <c r="AD15" s="176"/>
      <c r="AE15" s="98" t="s">
        <v>68</v>
      </c>
      <c r="AF15" s="211" t="s">
        <v>62</v>
      </c>
      <c r="AG15" s="211"/>
      <c r="AH15" s="211"/>
      <c r="AI15" s="176"/>
      <c r="AJ15" s="176"/>
      <c r="AK15" s="176"/>
      <c r="AL15" s="176"/>
      <c r="AM15" s="203" t="s">
        <v>41</v>
      </c>
      <c r="AN15" s="285"/>
      <c r="AO15" s="97" t="s">
        <v>38</v>
      </c>
      <c r="AP15" s="87"/>
      <c r="AQ15" s="87"/>
      <c r="AR15" s="175"/>
      <c r="AS15" s="175"/>
      <c r="AT15" s="175"/>
      <c r="AU15" s="98" t="s">
        <v>68</v>
      </c>
      <c r="AV15" s="87" t="s">
        <v>62</v>
      </c>
      <c r="AW15" s="87"/>
      <c r="AX15" s="99"/>
      <c r="AY15" s="176"/>
      <c r="AZ15" s="176"/>
      <c r="BA15" s="176"/>
      <c r="BB15" s="310" t="s">
        <v>41</v>
      </c>
      <c r="BC15" s="311"/>
      <c r="BD15" s="1"/>
      <c r="BE15" s="62"/>
      <c r="BF15" s="62"/>
      <c r="BG15" s="62"/>
      <c r="BH15" s="62"/>
      <c r="BI15" s="62"/>
      <c r="BJ15" s="62"/>
      <c r="BK15" s="62"/>
      <c r="BL15" s="62"/>
      <c r="BM15" s="62"/>
      <c r="BN15" s="62"/>
      <c r="BO15" s="62"/>
      <c r="BP15" s="62"/>
      <c r="BQ15" s="62"/>
      <c r="BR15" s="62"/>
      <c r="BS15" s="62"/>
      <c r="BT15" s="62"/>
      <c r="BU15" s="62"/>
      <c r="BV15" s="62"/>
      <c r="BW15" s="62"/>
      <c r="BX15" s="62"/>
    </row>
    <row r="16" spans="1:76" ht="17.25" customHeight="1" x14ac:dyDescent="0.15">
      <c r="A16" s="62"/>
      <c r="B16" s="136"/>
      <c r="C16" s="137"/>
      <c r="D16" s="137"/>
      <c r="E16" s="137"/>
      <c r="F16" s="138"/>
      <c r="G16" s="160" t="s">
        <v>5</v>
      </c>
      <c r="H16" s="161"/>
      <c r="I16" s="161"/>
      <c r="J16" s="161"/>
      <c r="K16" s="161"/>
      <c r="L16" s="161"/>
      <c r="M16" s="161"/>
      <c r="N16" s="161"/>
      <c r="O16" s="161"/>
      <c r="P16" s="161"/>
      <c r="Q16" s="161"/>
      <c r="R16" s="161"/>
      <c r="S16" s="161"/>
      <c r="T16" s="161"/>
      <c r="U16" s="161"/>
      <c r="V16" s="161"/>
      <c r="W16" s="162"/>
      <c r="X16" s="64"/>
      <c r="Y16" s="64"/>
      <c r="Z16" s="100" t="s">
        <v>66</v>
      </c>
      <c r="AA16" s="66"/>
      <c r="AB16" s="66"/>
      <c r="AC16" s="177"/>
      <c r="AD16" s="177"/>
      <c r="AE16" s="101" t="s">
        <v>68</v>
      </c>
      <c r="AF16" s="330" t="s">
        <v>49</v>
      </c>
      <c r="AG16" s="330"/>
      <c r="AH16" s="330"/>
      <c r="AI16" s="177"/>
      <c r="AJ16" s="177"/>
      <c r="AK16" s="177"/>
      <c r="AL16" s="177"/>
      <c r="AM16" s="205" t="s">
        <v>41</v>
      </c>
      <c r="AN16" s="289"/>
      <c r="AO16" s="100" t="s">
        <v>66</v>
      </c>
      <c r="AP16" s="66"/>
      <c r="AQ16" s="66"/>
      <c r="AR16" s="177"/>
      <c r="AS16" s="177"/>
      <c r="AT16" s="177"/>
      <c r="AU16" s="101" t="s">
        <v>68</v>
      </c>
      <c r="AV16" s="66" t="s">
        <v>49</v>
      </c>
      <c r="AW16" s="66"/>
      <c r="AX16" s="102"/>
      <c r="AY16" s="177"/>
      <c r="AZ16" s="177"/>
      <c r="BA16" s="177"/>
      <c r="BB16" s="287" t="s">
        <v>41</v>
      </c>
      <c r="BC16" s="288"/>
      <c r="BD16" s="1"/>
      <c r="BE16" s="62"/>
      <c r="BF16" s="62"/>
      <c r="BG16" s="62"/>
      <c r="BH16" s="62"/>
      <c r="BI16" s="62"/>
      <c r="BJ16" s="62"/>
      <c r="BK16" s="62"/>
      <c r="BL16" s="62"/>
      <c r="BM16" s="62"/>
      <c r="BN16" s="62"/>
      <c r="BO16" s="62"/>
      <c r="BP16" s="62"/>
      <c r="BQ16" s="62"/>
      <c r="BR16" s="62"/>
      <c r="BS16" s="62"/>
      <c r="BT16" s="62"/>
      <c r="BU16" s="62"/>
      <c r="BV16" s="62"/>
      <c r="BW16" s="62"/>
      <c r="BX16" s="62"/>
    </row>
    <row r="17" spans="1:76" ht="17.25" customHeight="1" x14ac:dyDescent="0.15">
      <c r="A17" s="59"/>
      <c r="B17" s="133" t="s">
        <v>6</v>
      </c>
      <c r="C17" s="134"/>
      <c r="D17" s="134"/>
      <c r="E17" s="134"/>
      <c r="F17" s="135"/>
      <c r="G17" s="148" t="s">
        <v>7</v>
      </c>
      <c r="H17" s="149"/>
      <c r="I17" s="149"/>
      <c r="J17" s="149"/>
      <c r="K17" s="149"/>
      <c r="L17" s="149"/>
      <c r="M17" s="149"/>
      <c r="N17" s="149"/>
      <c r="O17" s="149"/>
      <c r="P17" s="149"/>
      <c r="Q17" s="149"/>
      <c r="R17" s="149"/>
      <c r="S17" s="149"/>
      <c r="T17" s="149"/>
      <c r="U17" s="149"/>
      <c r="V17" s="149"/>
      <c r="W17" s="150"/>
      <c r="X17" s="64"/>
      <c r="Y17" s="64"/>
      <c r="Z17" s="100" t="s">
        <v>46</v>
      </c>
      <c r="AA17" s="66"/>
      <c r="AB17" s="102"/>
      <c r="AC17" s="177"/>
      <c r="AD17" s="177"/>
      <c r="AE17" s="101" t="s">
        <v>41</v>
      </c>
      <c r="AF17" s="330" t="s">
        <v>50</v>
      </c>
      <c r="AG17" s="330"/>
      <c r="AH17" s="330"/>
      <c r="AI17" s="177"/>
      <c r="AJ17" s="177"/>
      <c r="AK17" s="177"/>
      <c r="AL17" s="177"/>
      <c r="AM17" s="205" t="s">
        <v>41</v>
      </c>
      <c r="AN17" s="289"/>
      <c r="AO17" s="100" t="s">
        <v>46</v>
      </c>
      <c r="AP17" s="66"/>
      <c r="AQ17" s="102"/>
      <c r="AR17" s="177"/>
      <c r="AS17" s="177"/>
      <c r="AT17" s="177"/>
      <c r="AU17" s="101" t="s">
        <v>41</v>
      </c>
      <c r="AV17" s="66" t="s">
        <v>50</v>
      </c>
      <c r="AW17" s="66"/>
      <c r="AX17" s="102"/>
      <c r="AY17" s="177"/>
      <c r="AZ17" s="177"/>
      <c r="BA17" s="177"/>
      <c r="BB17" s="287" t="s">
        <v>41</v>
      </c>
      <c r="BC17" s="288"/>
      <c r="BD17" s="1"/>
      <c r="BE17" s="62"/>
      <c r="BF17" s="62"/>
      <c r="BG17" s="62"/>
      <c r="BH17" s="62"/>
      <c r="BI17" s="62"/>
      <c r="BJ17" s="62"/>
      <c r="BK17" s="62"/>
      <c r="BL17" s="62"/>
      <c r="BM17" s="62"/>
      <c r="BN17" s="62"/>
      <c r="BO17" s="62"/>
      <c r="BP17" s="62"/>
      <c r="BQ17" s="62"/>
      <c r="BR17" s="62"/>
      <c r="BS17" s="62"/>
      <c r="BT17" s="62"/>
      <c r="BU17" s="62"/>
      <c r="BV17" s="62"/>
      <c r="BW17" s="62"/>
      <c r="BX17" s="62"/>
    </row>
    <row r="18" spans="1:76" ht="16.5" customHeight="1" x14ac:dyDescent="0.15">
      <c r="A18" s="59"/>
      <c r="B18" s="136"/>
      <c r="C18" s="137"/>
      <c r="D18" s="137"/>
      <c r="E18" s="137"/>
      <c r="F18" s="138"/>
      <c r="G18" s="151" t="s">
        <v>8</v>
      </c>
      <c r="H18" s="152"/>
      <c r="I18" s="152"/>
      <c r="J18" s="152"/>
      <c r="K18" s="152"/>
      <c r="L18" s="152"/>
      <c r="M18" s="152"/>
      <c r="N18" s="152"/>
      <c r="O18" s="152"/>
      <c r="P18" s="152"/>
      <c r="Q18" s="152"/>
      <c r="R18" s="152"/>
      <c r="S18" s="152"/>
      <c r="T18" s="152"/>
      <c r="U18" s="152"/>
      <c r="V18" s="152"/>
      <c r="W18" s="153"/>
      <c r="X18" s="64"/>
      <c r="Y18" s="66"/>
      <c r="Z18" s="100" t="s">
        <v>47</v>
      </c>
      <c r="AA18" s="66"/>
      <c r="AB18" s="66"/>
      <c r="AC18" s="177"/>
      <c r="AD18" s="177"/>
      <c r="AE18" s="101" t="s">
        <v>41</v>
      </c>
      <c r="AF18" s="330" t="s">
        <v>67</v>
      </c>
      <c r="AG18" s="330"/>
      <c r="AH18" s="330"/>
      <c r="AI18" s="177"/>
      <c r="AJ18" s="177"/>
      <c r="AK18" s="177"/>
      <c r="AL18" s="177"/>
      <c r="AM18" s="205" t="s">
        <v>41</v>
      </c>
      <c r="AN18" s="289"/>
      <c r="AO18" s="100" t="s">
        <v>47</v>
      </c>
      <c r="AP18" s="66"/>
      <c r="AQ18" s="66"/>
      <c r="AR18" s="177"/>
      <c r="AS18" s="177"/>
      <c r="AT18" s="177"/>
      <c r="AU18" s="101" t="s">
        <v>41</v>
      </c>
      <c r="AV18" s="66" t="s">
        <v>67</v>
      </c>
      <c r="AW18" s="66"/>
      <c r="AX18" s="102"/>
      <c r="AY18" s="177"/>
      <c r="AZ18" s="177"/>
      <c r="BA18" s="177"/>
      <c r="BB18" s="287" t="s">
        <v>41</v>
      </c>
      <c r="BC18" s="288"/>
      <c r="BD18" s="1"/>
      <c r="BE18" s="62"/>
      <c r="BF18" s="62"/>
      <c r="BG18" s="62"/>
      <c r="BH18" s="62"/>
      <c r="BI18" s="62"/>
      <c r="BJ18" s="62"/>
      <c r="BK18" s="62"/>
      <c r="BL18" s="62"/>
      <c r="BM18" s="62"/>
      <c r="BN18" s="62"/>
      <c r="BO18" s="62"/>
      <c r="BP18" s="62"/>
      <c r="BQ18" s="62"/>
      <c r="BR18" s="62"/>
      <c r="BS18" s="62"/>
      <c r="BT18" s="62"/>
      <c r="BU18" s="62"/>
      <c r="BV18" s="62"/>
      <c r="BW18" s="62"/>
      <c r="BX18" s="62"/>
    </row>
    <row r="19" spans="1:76" s="19" customFormat="1" ht="16.5" customHeight="1" x14ac:dyDescent="0.15">
      <c r="A19" s="67"/>
      <c r="B19" s="133" t="s">
        <v>9</v>
      </c>
      <c r="C19" s="134"/>
      <c r="D19" s="134"/>
      <c r="E19" s="134"/>
      <c r="F19" s="135"/>
      <c r="G19" s="148" t="s">
        <v>7</v>
      </c>
      <c r="H19" s="149"/>
      <c r="I19" s="149"/>
      <c r="J19" s="149"/>
      <c r="K19" s="149"/>
      <c r="L19" s="149"/>
      <c r="M19" s="149"/>
      <c r="N19" s="149"/>
      <c r="O19" s="149"/>
      <c r="P19" s="149"/>
      <c r="Q19" s="149"/>
      <c r="R19" s="149"/>
      <c r="S19" s="149"/>
      <c r="T19" s="149"/>
      <c r="U19" s="149"/>
      <c r="V19" s="149"/>
      <c r="W19" s="150"/>
      <c r="X19" s="66"/>
      <c r="Y19" s="66"/>
      <c r="Z19" s="103" t="s">
        <v>48</v>
      </c>
      <c r="AA19" s="94"/>
      <c r="AB19" s="94"/>
      <c r="AC19" s="178"/>
      <c r="AD19" s="178"/>
      <c r="AE19" s="104" t="s">
        <v>41</v>
      </c>
      <c r="AF19" s="282" t="s">
        <v>51</v>
      </c>
      <c r="AG19" s="282"/>
      <c r="AH19" s="282"/>
      <c r="AI19" s="178"/>
      <c r="AJ19" s="178"/>
      <c r="AK19" s="178"/>
      <c r="AL19" s="178"/>
      <c r="AM19" s="207" t="s">
        <v>41</v>
      </c>
      <c r="AN19" s="256"/>
      <c r="AO19" s="103" t="s">
        <v>48</v>
      </c>
      <c r="AP19" s="94"/>
      <c r="AQ19" s="94"/>
      <c r="AR19" s="178"/>
      <c r="AS19" s="178"/>
      <c r="AT19" s="178"/>
      <c r="AU19" s="104" t="s">
        <v>41</v>
      </c>
      <c r="AV19" s="105" t="s">
        <v>51</v>
      </c>
      <c r="AW19" s="94"/>
      <c r="AX19" s="77"/>
      <c r="AY19" s="178"/>
      <c r="AZ19" s="178"/>
      <c r="BA19" s="178"/>
      <c r="BB19" s="312" t="s">
        <v>41</v>
      </c>
      <c r="BC19" s="313"/>
      <c r="BD19" s="1"/>
      <c r="BE19" s="119"/>
      <c r="BF19" s="119"/>
      <c r="BG19" s="119"/>
      <c r="BH19" s="119"/>
      <c r="BI19" s="119"/>
      <c r="BJ19" s="119"/>
      <c r="BK19" s="119"/>
      <c r="BL19" s="119"/>
      <c r="BM19" s="119"/>
      <c r="BN19" s="119"/>
      <c r="BO19" s="119"/>
      <c r="BP19" s="119"/>
      <c r="BQ19" s="119"/>
      <c r="BR19" s="119"/>
      <c r="BS19" s="119"/>
      <c r="BT19" s="119"/>
      <c r="BU19" s="119"/>
      <c r="BV19" s="119"/>
      <c r="BW19" s="119"/>
      <c r="BX19" s="119"/>
    </row>
    <row r="20" spans="1:76" s="19" customFormat="1" ht="16.5" customHeight="1" x14ac:dyDescent="0.4">
      <c r="A20" s="67"/>
      <c r="B20" s="136"/>
      <c r="C20" s="137"/>
      <c r="D20" s="137"/>
      <c r="E20" s="137"/>
      <c r="F20" s="138"/>
      <c r="G20" s="151" t="s">
        <v>80</v>
      </c>
      <c r="H20" s="152"/>
      <c r="I20" s="152"/>
      <c r="J20" s="152"/>
      <c r="K20" s="152"/>
      <c r="L20" s="152"/>
      <c r="M20" s="152"/>
      <c r="N20" s="152"/>
      <c r="O20" s="152"/>
      <c r="P20" s="152"/>
      <c r="Q20" s="152"/>
      <c r="R20" s="152"/>
      <c r="S20" s="152"/>
      <c r="T20" s="152"/>
      <c r="U20" s="152"/>
      <c r="V20" s="152"/>
      <c r="W20" s="153"/>
      <c r="X20" s="66"/>
      <c r="Y20" s="66"/>
      <c r="Z20" s="28" t="s">
        <v>116</v>
      </c>
      <c r="AA20" s="28"/>
      <c r="AB20" s="28"/>
      <c r="AC20" s="13"/>
      <c r="AD20" s="13"/>
      <c r="AE20" s="28"/>
      <c r="AF20" s="28"/>
      <c r="AG20" s="28"/>
      <c r="AH20" s="26"/>
      <c r="AI20" s="58"/>
      <c r="AJ20" s="58"/>
      <c r="AK20" s="13"/>
      <c r="AL20" s="13"/>
      <c r="AM20" s="13"/>
      <c r="AN20" s="28"/>
      <c r="AO20" s="28"/>
      <c r="AP20" s="28"/>
      <c r="AQ20" s="28"/>
      <c r="AR20" s="13"/>
      <c r="AS20" s="13"/>
      <c r="AT20" s="13"/>
      <c r="AU20" s="28"/>
      <c r="AV20" s="28"/>
      <c r="AW20" s="28"/>
      <c r="AX20" s="26"/>
      <c r="AY20" s="58"/>
      <c r="AZ20" s="13"/>
      <c r="BA20" s="13"/>
      <c r="BB20" s="13"/>
      <c r="BC20" s="28"/>
      <c r="BD20" s="1"/>
      <c r="BE20" s="119"/>
      <c r="BF20" s="119"/>
      <c r="BG20" s="119"/>
      <c r="BH20" s="119"/>
      <c r="BI20" s="119"/>
      <c r="BJ20" s="119"/>
      <c r="BK20" s="119"/>
      <c r="BL20" s="119"/>
      <c r="BM20" s="119"/>
      <c r="BN20" s="119"/>
      <c r="BO20" s="119"/>
      <c r="BP20" s="119"/>
      <c r="BQ20" s="119"/>
      <c r="BR20" s="119"/>
      <c r="BS20" s="119"/>
      <c r="BT20" s="119"/>
      <c r="BU20" s="119"/>
      <c r="BV20" s="119"/>
      <c r="BW20" s="119"/>
      <c r="BX20" s="119"/>
    </row>
    <row r="21" spans="1:76" s="19" customFormat="1" ht="16.5" customHeight="1" x14ac:dyDescent="0.4">
      <c r="A21" s="67"/>
      <c r="B21" s="142" t="s">
        <v>10</v>
      </c>
      <c r="C21" s="143"/>
      <c r="D21" s="143"/>
      <c r="E21" s="143"/>
      <c r="F21" s="144"/>
      <c r="G21" s="163" t="s">
        <v>79</v>
      </c>
      <c r="H21" s="164"/>
      <c r="I21" s="164"/>
      <c r="J21" s="164"/>
      <c r="K21" s="164"/>
      <c r="L21" s="164"/>
      <c r="M21" s="164"/>
      <c r="N21" s="164"/>
      <c r="O21" s="164"/>
      <c r="P21" s="164"/>
      <c r="Q21" s="164"/>
      <c r="R21" s="164"/>
      <c r="S21" s="164"/>
      <c r="T21" s="164"/>
      <c r="U21" s="164"/>
      <c r="V21" s="164"/>
      <c r="W21" s="165"/>
      <c r="X21" s="66"/>
      <c r="Y21" s="66"/>
      <c r="Z21" s="28"/>
      <c r="AA21" s="28"/>
      <c r="AB21" s="28"/>
      <c r="AC21" s="13"/>
      <c r="AD21" s="13"/>
      <c r="AE21" s="28"/>
      <c r="AF21" s="28"/>
      <c r="AG21" s="28"/>
      <c r="AH21" s="26"/>
      <c r="AI21" s="58"/>
      <c r="AJ21" s="58"/>
      <c r="AK21" s="13"/>
      <c r="AL21" s="13"/>
      <c r="AM21" s="13"/>
      <c r="AN21" s="28"/>
      <c r="AO21" s="28"/>
      <c r="AP21" s="28"/>
      <c r="AQ21" s="28"/>
      <c r="AR21" s="13"/>
      <c r="AS21" s="13"/>
      <c r="AT21" s="13"/>
      <c r="AU21" s="28"/>
      <c r="AV21" s="28"/>
      <c r="AW21" s="28"/>
      <c r="AX21" s="26"/>
      <c r="AY21" s="58"/>
      <c r="AZ21" s="13"/>
      <c r="BA21" s="13"/>
      <c r="BB21" s="13"/>
      <c r="BC21" s="28"/>
      <c r="BD21" s="1"/>
      <c r="BE21" s="119"/>
      <c r="BF21" s="119"/>
      <c r="BG21" s="119"/>
      <c r="BH21" s="119"/>
      <c r="BI21" s="119"/>
      <c r="BJ21" s="119"/>
      <c r="BK21" s="119"/>
      <c r="BL21" s="119"/>
      <c r="BM21" s="119"/>
      <c r="BN21" s="119"/>
      <c r="BO21" s="119"/>
      <c r="BP21" s="119"/>
      <c r="BQ21" s="119"/>
      <c r="BR21" s="119"/>
      <c r="BS21" s="119"/>
      <c r="BT21" s="119"/>
      <c r="BU21" s="119"/>
      <c r="BV21" s="119"/>
      <c r="BW21" s="119"/>
      <c r="BX21" s="119"/>
    </row>
    <row r="22" spans="1:76" s="19" customFormat="1" ht="16.5" customHeight="1" x14ac:dyDescent="0.4">
      <c r="A22" s="67"/>
      <c r="B22" s="125" t="s">
        <v>11</v>
      </c>
      <c r="C22" s="125"/>
      <c r="D22" s="125"/>
      <c r="E22" s="125"/>
      <c r="F22" s="125"/>
      <c r="G22" s="125"/>
      <c r="H22" s="125"/>
      <c r="I22" s="125"/>
      <c r="J22" s="125"/>
      <c r="K22" s="125"/>
      <c r="L22" s="125"/>
      <c r="M22" s="125"/>
      <c r="N22" s="125"/>
      <c r="O22" s="125"/>
      <c r="P22" s="125"/>
      <c r="Q22" s="125"/>
      <c r="R22" s="125"/>
      <c r="S22" s="125"/>
      <c r="T22" s="125"/>
      <c r="U22" s="125"/>
      <c r="V22" s="125"/>
      <c r="W22" s="125"/>
      <c r="X22" s="66"/>
      <c r="Y22" s="66"/>
      <c r="Z22" s="228" t="s">
        <v>113</v>
      </c>
      <c r="AA22" s="228"/>
      <c r="AB22" s="228"/>
      <c r="AC22" s="228"/>
      <c r="AD22" s="228"/>
      <c r="AE22" s="228"/>
      <c r="AF22" s="228"/>
      <c r="AG22" s="228"/>
      <c r="AH22" s="228"/>
      <c r="AI22" s="228"/>
      <c r="AJ22" s="228"/>
      <c r="AK22" s="228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1"/>
      <c r="BE22" s="119"/>
      <c r="BF22" s="119"/>
      <c r="BG22" s="119"/>
      <c r="BH22" s="119"/>
      <c r="BI22" s="119"/>
      <c r="BJ22" s="119"/>
      <c r="BK22" s="119"/>
      <c r="BL22" s="119"/>
      <c r="BM22" s="119"/>
      <c r="BN22" s="119"/>
      <c r="BO22" s="119"/>
      <c r="BP22" s="119"/>
      <c r="BQ22" s="119"/>
      <c r="BR22" s="119"/>
      <c r="BS22" s="119"/>
      <c r="BT22" s="119"/>
      <c r="BU22" s="119"/>
      <c r="BV22" s="119"/>
      <c r="BW22" s="119"/>
      <c r="BX22" s="119"/>
    </row>
    <row r="23" spans="1:76" s="19" customFormat="1" ht="16.5" customHeight="1" x14ac:dyDescent="0.4">
      <c r="A23" s="67"/>
      <c r="B23" s="133" t="s">
        <v>12</v>
      </c>
      <c r="C23" s="134"/>
      <c r="D23" s="134"/>
      <c r="E23" s="134"/>
      <c r="F23" s="135"/>
      <c r="G23" s="252"/>
      <c r="H23" s="252"/>
      <c r="I23" s="252"/>
      <c r="J23" s="252"/>
      <c r="K23" s="252"/>
      <c r="L23" s="252"/>
      <c r="M23" s="252"/>
      <c r="N23" s="252"/>
      <c r="O23" s="252"/>
      <c r="P23" s="252"/>
      <c r="Q23" s="252"/>
      <c r="R23" s="252"/>
      <c r="S23" s="252"/>
      <c r="T23" s="252"/>
      <c r="U23" s="252"/>
      <c r="V23" s="252"/>
      <c r="W23" s="253"/>
      <c r="X23" s="66"/>
      <c r="Y23" s="66"/>
      <c r="Z23" s="5"/>
      <c r="AA23" s="6"/>
      <c r="AB23" s="14"/>
      <c r="AC23" s="242" t="s">
        <v>100</v>
      </c>
      <c r="AD23" s="236"/>
      <c r="AE23" s="236"/>
      <c r="AF23" s="243"/>
      <c r="AG23" s="236" t="s">
        <v>101</v>
      </c>
      <c r="AH23" s="236"/>
      <c r="AI23" s="236"/>
      <c r="AJ23" s="236"/>
      <c r="AK23" s="237"/>
      <c r="AL23" s="3"/>
      <c r="AM23" s="4"/>
      <c r="AN23" s="4"/>
      <c r="AO23" s="4"/>
      <c r="AP23" s="15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1"/>
      <c r="BE23" s="119"/>
      <c r="BF23" s="119"/>
      <c r="BG23" s="119"/>
      <c r="BH23" s="119"/>
      <c r="BI23" s="119"/>
      <c r="BJ23" s="119"/>
      <c r="BK23" s="119"/>
      <c r="BL23" s="119"/>
      <c r="BM23" s="119"/>
      <c r="BN23" s="119"/>
      <c r="BO23" s="119"/>
      <c r="BP23" s="119"/>
      <c r="BQ23" s="119"/>
      <c r="BR23" s="119"/>
      <c r="BS23" s="119"/>
      <c r="BT23" s="119"/>
      <c r="BU23" s="119"/>
      <c r="BV23" s="119"/>
      <c r="BW23" s="119"/>
      <c r="BX23" s="119"/>
    </row>
    <row r="24" spans="1:76" s="19" customFormat="1" ht="16.5" customHeight="1" x14ac:dyDescent="0.4">
      <c r="A24" s="67"/>
      <c r="B24" s="139"/>
      <c r="C24" s="140"/>
      <c r="D24" s="140"/>
      <c r="E24" s="140"/>
      <c r="F24" s="141"/>
      <c r="G24" s="254"/>
      <c r="H24" s="254"/>
      <c r="I24" s="254"/>
      <c r="J24" s="254"/>
      <c r="K24" s="254"/>
      <c r="L24" s="254"/>
      <c r="M24" s="254"/>
      <c r="N24" s="254"/>
      <c r="O24" s="254"/>
      <c r="P24" s="254"/>
      <c r="Q24" s="254"/>
      <c r="R24" s="254"/>
      <c r="S24" s="254"/>
      <c r="T24" s="254"/>
      <c r="U24" s="254"/>
      <c r="V24" s="254"/>
      <c r="W24" s="255"/>
      <c r="X24" s="66"/>
      <c r="Y24" s="66"/>
      <c r="Z24" s="16"/>
      <c r="AA24" s="17"/>
      <c r="AB24" s="18"/>
      <c r="AC24" s="244"/>
      <c r="AD24" s="238"/>
      <c r="AE24" s="238"/>
      <c r="AF24" s="245"/>
      <c r="AG24" s="238"/>
      <c r="AH24" s="238"/>
      <c r="AI24" s="238"/>
      <c r="AJ24" s="238"/>
      <c r="AK24" s="239"/>
      <c r="AL24" s="3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119"/>
      <c r="BF24" s="119"/>
      <c r="BG24" s="119"/>
      <c r="BH24" s="119"/>
      <c r="BI24" s="119"/>
      <c r="BJ24" s="119"/>
      <c r="BK24" s="119"/>
      <c r="BL24" s="119"/>
      <c r="BM24" s="119"/>
      <c r="BN24" s="119"/>
      <c r="BO24" s="119"/>
      <c r="BP24" s="119"/>
      <c r="BQ24" s="119"/>
      <c r="BR24" s="119"/>
      <c r="BS24" s="119"/>
      <c r="BT24" s="119"/>
      <c r="BU24" s="119"/>
      <c r="BV24" s="119"/>
      <c r="BW24" s="119"/>
      <c r="BX24" s="119"/>
    </row>
    <row r="25" spans="1:76" s="19" customFormat="1" ht="16.5" customHeight="1" x14ac:dyDescent="0.4">
      <c r="A25" s="67"/>
      <c r="B25" s="136"/>
      <c r="C25" s="137"/>
      <c r="D25" s="137"/>
      <c r="E25" s="137"/>
      <c r="F25" s="138"/>
      <c r="G25" s="254"/>
      <c r="H25" s="254"/>
      <c r="I25" s="254"/>
      <c r="J25" s="254"/>
      <c r="K25" s="254"/>
      <c r="L25" s="254"/>
      <c r="M25" s="254"/>
      <c r="N25" s="254"/>
      <c r="O25" s="254"/>
      <c r="P25" s="254"/>
      <c r="Q25" s="254"/>
      <c r="R25" s="254"/>
      <c r="S25" s="254"/>
      <c r="T25" s="254"/>
      <c r="U25" s="254"/>
      <c r="V25" s="254"/>
      <c r="W25" s="255"/>
      <c r="X25" s="66"/>
      <c r="Y25" s="66"/>
      <c r="Z25" s="7"/>
      <c r="AA25" s="8"/>
      <c r="AB25" s="20"/>
      <c r="AC25" s="246"/>
      <c r="AD25" s="240"/>
      <c r="AE25" s="240"/>
      <c r="AF25" s="247"/>
      <c r="AG25" s="240"/>
      <c r="AH25" s="240"/>
      <c r="AI25" s="240"/>
      <c r="AJ25" s="240"/>
      <c r="AK25" s="241"/>
      <c r="AL25" s="3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119"/>
      <c r="BF25" s="119"/>
      <c r="BG25" s="119"/>
      <c r="BH25" s="119"/>
      <c r="BI25" s="119"/>
      <c r="BJ25" s="119"/>
      <c r="BK25" s="119"/>
      <c r="BL25" s="119"/>
      <c r="BM25" s="119"/>
      <c r="BN25" s="119"/>
      <c r="BO25" s="119"/>
      <c r="BP25" s="119"/>
      <c r="BQ25" s="119"/>
      <c r="BR25" s="119"/>
      <c r="BS25" s="119"/>
      <c r="BT25" s="119"/>
      <c r="BU25" s="119"/>
      <c r="BV25" s="119"/>
      <c r="BW25" s="119"/>
      <c r="BX25" s="119"/>
    </row>
    <row r="26" spans="1:76" s="19" customFormat="1" ht="16.5" customHeight="1" x14ac:dyDescent="0.4">
      <c r="A26" s="67"/>
      <c r="B26" s="257" t="s">
        <v>81</v>
      </c>
      <c r="C26" s="258"/>
      <c r="D26" s="258"/>
      <c r="E26" s="258"/>
      <c r="F26" s="259"/>
      <c r="G26" s="202" t="s">
        <v>13</v>
      </c>
      <c r="H26" s="203"/>
      <c r="I26" s="203"/>
      <c r="J26" s="203"/>
      <c r="K26" s="203"/>
      <c r="L26" s="203"/>
      <c r="M26" s="203"/>
      <c r="N26" s="203"/>
      <c r="O26" s="68" t="s">
        <v>119</v>
      </c>
      <c r="P26" s="175"/>
      <c r="Q26" s="175"/>
      <c r="R26" s="68" t="s">
        <v>120</v>
      </c>
      <c r="S26" s="203" t="s">
        <v>16</v>
      </c>
      <c r="T26" s="203"/>
      <c r="U26" s="203"/>
      <c r="V26" s="203"/>
      <c r="W26" s="285"/>
      <c r="X26" s="66"/>
      <c r="Y26" s="66"/>
      <c r="Z26" s="301" t="s">
        <v>35</v>
      </c>
      <c r="AA26" s="128"/>
      <c r="AB26" s="302"/>
      <c r="AC26" s="248">
        <f>SUM(AI8:AK13)/1000</f>
        <v>0</v>
      </c>
      <c r="AD26" s="231"/>
      <c r="AE26" s="231"/>
      <c r="AF26" s="27"/>
      <c r="AG26" s="231">
        <f>SUM(AY8:AZ13)/1000</f>
        <v>0</v>
      </c>
      <c r="AH26" s="231"/>
      <c r="AI26" s="231"/>
      <c r="AJ26" s="231"/>
      <c r="AK26" s="50"/>
      <c r="AL26" s="3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119"/>
      <c r="BF26" s="119"/>
      <c r="BG26" s="119"/>
      <c r="BH26" s="119"/>
      <c r="BI26" s="119"/>
      <c r="BJ26" s="119"/>
      <c r="BK26" s="119"/>
      <c r="BL26" s="119"/>
      <c r="BM26" s="119"/>
      <c r="BN26" s="119"/>
      <c r="BO26" s="119"/>
      <c r="BP26" s="119"/>
      <c r="BQ26" s="119"/>
      <c r="BR26" s="119"/>
      <c r="BS26" s="119"/>
      <c r="BT26" s="119"/>
      <c r="BU26" s="119"/>
      <c r="BV26" s="119"/>
      <c r="BW26" s="119"/>
      <c r="BX26" s="119"/>
    </row>
    <row r="27" spans="1:76" s="19" customFormat="1" ht="16.5" customHeight="1" x14ac:dyDescent="0.4">
      <c r="A27" s="67"/>
      <c r="B27" s="260"/>
      <c r="C27" s="261"/>
      <c r="D27" s="261"/>
      <c r="E27" s="261"/>
      <c r="F27" s="262"/>
      <c r="G27" s="204" t="s">
        <v>14</v>
      </c>
      <c r="H27" s="205"/>
      <c r="I27" s="205"/>
      <c r="J27" s="205"/>
      <c r="K27" s="205"/>
      <c r="L27" s="205"/>
      <c r="M27" s="205"/>
      <c r="N27" s="205"/>
      <c r="O27" s="69" t="s">
        <v>119</v>
      </c>
      <c r="P27" s="270"/>
      <c r="Q27" s="270"/>
      <c r="R27" s="69" t="s">
        <v>120</v>
      </c>
      <c r="S27" s="205" t="s">
        <v>16</v>
      </c>
      <c r="T27" s="205"/>
      <c r="U27" s="205"/>
      <c r="V27" s="205"/>
      <c r="W27" s="289"/>
      <c r="X27" s="66"/>
      <c r="Y27" s="66"/>
      <c r="Z27" s="303"/>
      <c r="AA27" s="304"/>
      <c r="AB27" s="305"/>
      <c r="AC27" s="249"/>
      <c r="AD27" s="232"/>
      <c r="AE27" s="232"/>
      <c r="AF27" s="22" t="s">
        <v>73</v>
      </c>
      <c r="AG27" s="232"/>
      <c r="AH27" s="232"/>
      <c r="AI27" s="232"/>
      <c r="AJ27" s="232"/>
      <c r="AK27" s="23" t="s">
        <v>73</v>
      </c>
      <c r="AL27" s="3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C27" s="4"/>
      <c r="BD27" s="4"/>
      <c r="BE27" s="119"/>
      <c r="BF27" s="119"/>
      <c r="BG27" s="119"/>
      <c r="BH27" s="119"/>
      <c r="BI27" s="119"/>
      <c r="BJ27" s="119"/>
      <c r="BK27" s="119"/>
      <c r="BL27" s="119"/>
      <c r="BM27" s="119"/>
      <c r="BN27" s="119"/>
      <c r="BO27" s="119"/>
      <c r="BP27" s="119"/>
      <c r="BQ27" s="119"/>
      <c r="BR27" s="119"/>
      <c r="BS27" s="119"/>
      <c r="BT27" s="119"/>
      <c r="BU27" s="119"/>
      <c r="BV27" s="119"/>
      <c r="BW27" s="119"/>
      <c r="BX27" s="119"/>
    </row>
    <row r="28" spans="1:76" s="19" customFormat="1" ht="16.5" customHeight="1" x14ac:dyDescent="0.4">
      <c r="A28" s="67"/>
      <c r="B28" s="260"/>
      <c r="C28" s="261"/>
      <c r="D28" s="261"/>
      <c r="E28" s="261"/>
      <c r="F28" s="262"/>
      <c r="G28" s="206" t="s">
        <v>15</v>
      </c>
      <c r="H28" s="207"/>
      <c r="I28" s="207"/>
      <c r="J28" s="207"/>
      <c r="K28" s="207"/>
      <c r="L28" s="207"/>
      <c r="M28" s="207"/>
      <c r="N28" s="207"/>
      <c r="O28" s="70" t="s">
        <v>119</v>
      </c>
      <c r="P28" s="271"/>
      <c r="Q28" s="271"/>
      <c r="R28" s="70" t="s">
        <v>120</v>
      </c>
      <c r="S28" s="207" t="s">
        <v>16</v>
      </c>
      <c r="T28" s="207"/>
      <c r="U28" s="207"/>
      <c r="V28" s="207"/>
      <c r="W28" s="256"/>
      <c r="X28" s="66"/>
      <c r="Y28" s="66"/>
      <c r="Z28" s="192" t="s">
        <v>36</v>
      </c>
      <c r="AA28" s="193"/>
      <c r="AB28" s="194"/>
      <c r="AC28" s="250">
        <f>SUM(AI8*AM8,AI10*AM10,AI12*AM12)/100/1000</f>
        <v>0</v>
      </c>
      <c r="AD28" s="235"/>
      <c r="AE28" s="235"/>
      <c r="AF28" s="27"/>
      <c r="AG28" s="233">
        <f>SUM(AY8*BB8,AY10*BB10,AY12*BB12)/100/1000</f>
        <v>0</v>
      </c>
      <c r="AH28" s="233"/>
      <c r="AI28" s="233"/>
      <c r="AJ28" s="233"/>
      <c r="AK28" s="24"/>
      <c r="AL28" s="3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119"/>
      <c r="BF28" s="119"/>
      <c r="BG28" s="119"/>
      <c r="BH28" s="119"/>
      <c r="BI28" s="119"/>
      <c r="BJ28" s="119"/>
      <c r="BK28" s="119"/>
      <c r="BL28" s="119"/>
      <c r="BM28" s="119"/>
      <c r="BN28" s="119"/>
      <c r="BO28" s="119"/>
      <c r="BP28" s="119"/>
      <c r="BQ28" s="119"/>
      <c r="BR28" s="119"/>
      <c r="BS28" s="119"/>
      <c r="BT28" s="119"/>
      <c r="BU28" s="119"/>
      <c r="BV28" s="119"/>
      <c r="BW28" s="119"/>
      <c r="BX28" s="119"/>
    </row>
    <row r="29" spans="1:76" s="19" customFormat="1" ht="16.5" customHeight="1" x14ac:dyDescent="0.4">
      <c r="A29" s="67"/>
      <c r="B29" s="257" t="s">
        <v>82</v>
      </c>
      <c r="C29" s="258"/>
      <c r="D29" s="258"/>
      <c r="E29" s="258"/>
      <c r="F29" s="259"/>
      <c r="G29" s="266"/>
      <c r="H29" s="254"/>
      <c r="I29" s="254"/>
      <c r="J29" s="254"/>
      <c r="K29" s="254"/>
      <c r="L29" s="254"/>
      <c r="M29" s="254"/>
      <c r="N29" s="254"/>
      <c r="O29" s="254"/>
      <c r="P29" s="254"/>
      <c r="Q29" s="254"/>
      <c r="R29" s="254"/>
      <c r="S29" s="254"/>
      <c r="T29" s="254"/>
      <c r="U29" s="254"/>
      <c r="V29" s="254"/>
      <c r="W29" s="255"/>
      <c r="X29" s="66"/>
      <c r="Y29" s="66"/>
      <c r="Z29" s="195" t="s">
        <v>37</v>
      </c>
      <c r="AA29" s="196"/>
      <c r="AB29" s="197"/>
      <c r="AC29" s="251"/>
      <c r="AD29" s="234"/>
      <c r="AE29" s="234"/>
      <c r="AF29" s="25" t="s">
        <v>73</v>
      </c>
      <c r="AG29" s="234"/>
      <c r="AH29" s="234"/>
      <c r="AI29" s="234"/>
      <c r="AJ29" s="234"/>
      <c r="AK29" s="51" t="s">
        <v>73</v>
      </c>
      <c r="AL29" s="3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119"/>
      <c r="BF29" s="119"/>
      <c r="BG29" s="119"/>
      <c r="BH29" s="119"/>
      <c r="BI29" s="119"/>
      <c r="BJ29" s="119"/>
      <c r="BK29" s="119"/>
      <c r="BL29" s="119"/>
      <c r="BM29" s="119"/>
      <c r="BN29" s="119"/>
      <c r="BO29" s="119"/>
      <c r="BP29" s="119"/>
      <c r="BQ29" s="119"/>
      <c r="BR29" s="119"/>
      <c r="BS29" s="119"/>
      <c r="BT29" s="119"/>
      <c r="BU29" s="119"/>
      <c r="BV29" s="119"/>
      <c r="BW29" s="119"/>
      <c r="BX29" s="119"/>
    </row>
    <row r="30" spans="1:76" s="19" customFormat="1" ht="16.5" customHeight="1" x14ac:dyDescent="0.4">
      <c r="A30" s="67"/>
      <c r="B30" s="260"/>
      <c r="C30" s="261"/>
      <c r="D30" s="261"/>
      <c r="E30" s="261"/>
      <c r="F30" s="262"/>
      <c r="G30" s="266"/>
      <c r="H30" s="254"/>
      <c r="I30" s="254"/>
      <c r="J30" s="254"/>
      <c r="K30" s="254"/>
      <c r="L30" s="254"/>
      <c r="M30" s="254"/>
      <c r="N30" s="254"/>
      <c r="O30" s="254"/>
      <c r="P30" s="254"/>
      <c r="Q30" s="254"/>
      <c r="R30" s="254"/>
      <c r="S30" s="254"/>
      <c r="T30" s="254"/>
      <c r="U30" s="254"/>
      <c r="V30" s="254"/>
      <c r="W30" s="255"/>
      <c r="X30" s="67"/>
      <c r="Y30" s="66"/>
      <c r="Z30" s="301" t="s">
        <v>56</v>
      </c>
      <c r="AA30" s="128"/>
      <c r="AB30" s="302"/>
      <c r="AC30" s="248">
        <f>AC26-AC28</f>
        <v>0</v>
      </c>
      <c r="AD30" s="231"/>
      <c r="AE30" s="231"/>
      <c r="AF30" s="21"/>
      <c r="AG30" s="231">
        <f>AG26-AG28</f>
        <v>0</v>
      </c>
      <c r="AH30" s="231"/>
      <c r="AI30" s="231"/>
      <c r="AJ30" s="231"/>
      <c r="AK30" s="50"/>
      <c r="AL30" s="3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119"/>
      <c r="BF30" s="119"/>
      <c r="BG30" s="119"/>
      <c r="BH30" s="119"/>
      <c r="BI30" s="119"/>
      <c r="BJ30" s="119"/>
      <c r="BK30" s="119"/>
      <c r="BL30" s="119"/>
      <c r="BM30" s="119"/>
      <c r="BN30" s="119"/>
      <c r="BO30" s="119"/>
      <c r="BP30" s="119"/>
      <c r="BQ30" s="119"/>
      <c r="BR30" s="119"/>
      <c r="BS30" s="119"/>
      <c r="BT30" s="119"/>
      <c r="BU30" s="119"/>
      <c r="BV30" s="119"/>
      <c r="BW30" s="119"/>
      <c r="BX30" s="119"/>
    </row>
    <row r="31" spans="1:76" s="19" customFormat="1" ht="16.5" customHeight="1" x14ac:dyDescent="0.4">
      <c r="A31" s="67"/>
      <c r="B31" s="260"/>
      <c r="C31" s="261"/>
      <c r="D31" s="261"/>
      <c r="E31" s="261"/>
      <c r="F31" s="262"/>
      <c r="G31" s="266"/>
      <c r="H31" s="254"/>
      <c r="I31" s="254"/>
      <c r="J31" s="254"/>
      <c r="K31" s="254"/>
      <c r="L31" s="254"/>
      <c r="M31" s="254"/>
      <c r="N31" s="254"/>
      <c r="O31" s="254"/>
      <c r="P31" s="254"/>
      <c r="Q31" s="254"/>
      <c r="R31" s="254"/>
      <c r="S31" s="254"/>
      <c r="T31" s="254"/>
      <c r="U31" s="254"/>
      <c r="V31" s="254"/>
      <c r="W31" s="255"/>
      <c r="X31" s="67"/>
      <c r="Y31" s="66"/>
      <c r="Z31" s="303" t="s">
        <v>61</v>
      </c>
      <c r="AA31" s="304"/>
      <c r="AB31" s="305"/>
      <c r="AC31" s="249"/>
      <c r="AD31" s="232"/>
      <c r="AE31" s="232"/>
      <c r="AF31" s="22" t="s">
        <v>73</v>
      </c>
      <c r="AG31" s="232"/>
      <c r="AH31" s="232"/>
      <c r="AI31" s="232"/>
      <c r="AJ31" s="232"/>
      <c r="AK31" s="23" t="s">
        <v>73</v>
      </c>
      <c r="AL31" s="3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119"/>
      <c r="BF31" s="119"/>
      <c r="BG31" s="119"/>
      <c r="BH31" s="119"/>
      <c r="BI31" s="119"/>
      <c r="BJ31" s="119"/>
      <c r="BK31" s="119"/>
      <c r="BL31" s="119"/>
      <c r="BM31" s="119"/>
      <c r="BN31" s="119"/>
      <c r="BO31" s="119"/>
      <c r="BP31" s="119"/>
      <c r="BQ31" s="119"/>
      <c r="BR31" s="119"/>
      <c r="BS31" s="119"/>
      <c r="BT31" s="119"/>
      <c r="BU31" s="119"/>
      <c r="BV31" s="119"/>
      <c r="BW31" s="119"/>
      <c r="BX31" s="119"/>
    </row>
    <row r="32" spans="1:76" s="19" customFormat="1" ht="16.5" customHeight="1" x14ac:dyDescent="0.4">
      <c r="A32" s="67"/>
      <c r="B32" s="260"/>
      <c r="C32" s="261"/>
      <c r="D32" s="261"/>
      <c r="E32" s="261"/>
      <c r="F32" s="262"/>
      <c r="G32" s="266"/>
      <c r="H32" s="254"/>
      <c r="I32" s="254"/>
      <c r="J32" s="254"/>
      <c r="K32" s="254"/>
      <c r="L32" s="254"/>
      <c r="M32" s="254"/>
      <c r="N32" s="254"/>
      <c r="O32" s="254"/>
      <c r="P32" s="254"/>
      <c r="Q32" s="254"/>
      <c r="R32" s="254"/>
      <c r="S32" s="254"/>
      <c r="T32" s="254"/>
      <c r="U32" s="254"/>
      <c r="V32" s="254"/>
      <c r="W32" s="255"/>
      <c r="X32" s="67"/>
      <c r="Y32" s="66"/>
      <c r="Z32" s="192" t="s">
        <v>74</v>
      </c>
      <c r="AA32" s="193"/>
      <c r="AB32" s="194"/>
      <c r="AC32" s="250">
        <f>SUM(AC15:AD19,AK15:AM19)/1000</f>
        <v>0</v>
      </c>
      <c r="AD32" s="235"/>
      <c r="AE32" s="235"/>
      <c r="AF32" s="27"/>
      <c r="AG32" s="233">
        <f>SUM(AR15:AS19,AZ15:BB19)/1000</f>
        <v>0</v>
      </c>
      <c r="AH32" s="233"/>
      <c r="AI32" s="233"/>
      <c r="AJ32" s="233"/>
      <c r="AK32" s="54"/>
      <c r="AL32" s="3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119"/>
      <c r="BF32" s="119"/>
      <c r="BG32" s="119"/>
      <c r="BH32" s="119"/>
      <c r="BI32" s="119"/>
      <c r="BJ32" s="119"/>
      <c r="BK32" s="119"/>
      <c r="BL32" s="119"/>
      <c r="BM32" s="119"/>
      <c r="BN32" s="119"/>
      <c r="BO32" s="119"/>
      <c r="BP32" s="119"/>
      <c r="BQ32" s="119"/>
      <c r="BR32" s="119"/>
      <c r="BS32" s="119"/>
      <c r="BT32" s="119"/>
      <c r="BU32" s="119"/>
      <c r="BV32" s="119"/>
      <c r="BW32" s="119"/>
      <c r="BX32" s="119"/>
    </row>
    <row r="33" spans="1:76" s="19" customFormat="1" ht="16.5" customHeight="1" x14ac:dyDescent="0.4">
      <c r="A33" s="67"/>
      <c r="B33" s="263"/>
      <c r="C33" s="264"/>
      <c r="D33" s="264"/>
      <c r="E33" s="264"/>
      <c r="F33" s="265"/>
      <c r="G33" s="267"/>
      <c r="H33" s="268"/>
      <c r="I33" s="268"/>
      <c r="J33" s="268"/>
      <c r="K33" s="268"/>
      <c r="L33" s="268"/>
      <c r="M33" s="268"/>
      <c r="N33" s="268"/>
      <c r="O33" s="268"/>
      <c r="P33" s="268"/>
      <c r="Q33" s="268"/>
      <c r="R33" s="268"/>
      <c r="S33" s="268"/>
      <c r="T33" s="268"/>
      <c r="U33" s="268"/>
      <c r="V33" s="268"/>
      <c r="W33" s="269"/>
      <c r="X33" s="67"/>
      <c r="Y33" s="66"/>
      <c r="Z33" s="195"/>
      <c r="AA33" s="196"/>
      <c r="AB33" s="197"/>
      <c r="AC33" s="251"/>
      <c r="AD33" s="234"/>
      <c r="AE33" s="234"/>
      <c r="AF33" s="25" t="s">
        <v>73</v>
      </c>
      <c r="AG33" s="234"/>
      <c r="AH33" s="234"/>
      <c r="AI33" s="234"/>
      <c r="AJ33" s="234"/>
      <c r="AK33" s="51" t="s">
        <v>73</v>
      </c>
      <c r="AL33" s="3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119"/>
      <c r="BF33" s="119"/>
      <c r="BG33" s="119"/>
      <c r="BH33" s="119"/>
      <c r="BI33" s="119"/>
      <c r="BJ33" s="119"/>
      <c r="BK33" s="119"/>
      <c r="BL33" s="119"/>
      <c r="BM33" s="119"/>
      <c r="BN33" s="119"/>
      <c r="BO33" s="119"/>
      <c r="BP33" s="119"/>
      <c r="BQ33" s="119"/>
      <c r="BR33" s="119"/>
      <c r="BS33" s="119"/>
      <c r="BT33" s="119"/>
      <c r="BU33" s="119"/>
      <c r="BV33" s="119"/>
      <c r="BW33" s="119"/>
      <c r="BX33" s="119"/>
    </row>
    <row r="34" spans="1:76" s="19" customFormat="1" ht="16.5" customHeight="1" x14ac:dyDescent="0.4">
      <c r="A34" s="67"/>
      <c r="B34" s="257" t="s">
        <v>83</v>
      </c>
      <c r="C34" s="258"/>
      <c r="D34" s="258"/>
      <c r="E34" s="258"/>
      <c r="F34" s="259"/>
      <c r="G34" s="252"/>
      <c r="H34" s="252"/>
      <c r="I34" s="252"/>
      <c r="J34" s="252"/>
      <c r="K34" s="252"/>
      <c r="L34" s="252"/>
      <c r="M34" s="252"/>
      <c r="N34" s="252"/>
      <c r="O34" s="252"/>
      <c r="P34" s="252"/>
      <c r="Q34" s="252"/>
      <c r="R34" s="252"/>
      <c r="S34" s="252"/>
      <c r="T34" s="252"/>
      <c r="U34" s="252"/>
      <c r="V34" s="252"/>
      <c r="W34" s="253"/>
      <c r="X34" s="67"/>
      <c r="Y34" s="66"/>
      <c r="Z34" s="198" t="s">
        <v>40</v>
      </c>
      <c r="AA34" s="199"/>
      <c r="AB34" s="200"/>
      <c r="AC34" s="248">
        <f>AC30-AC32</f>
        <v>0</v>
      </c>
      <c r="AD34" s="231"/>
      <c r="AE34" s="231"/>
      <c r="AF34" s="27"/>
      <c r="AG34" s="235">
        <f>AG30-AG32</f>
        <v>0</v>
      </c>
      <c r="AH34" s="235"/>
      <c r="AI34" s="235"/>
      <c r="AJ34" s="235"/>
      <c r="AK34" s="54"/>
      <c r="AL34" s="3"/>
      <c r="AM34" s="293" t="s">
        <v>115</v>
      </c>
      <c r="AN34" s="293"/>
      <c r="AO34" s="293"/>
      <c r="AP34" s="293"/>
      <c r="AQ34" s="293"/>
      <c r="AR34" s="293"/>
      <c r="AS34" s="293"/>
      <c r="AT34" s="293"/>
      <c r="AU34" s="293"/>
      <c r="AV34" s="293"/>
      <c r="AW34" s="293"/>
      <c r="AX34" s="293"/>
      <c r="AY34" s="106"/>
      <c r="AZ34" s="67"/>
      <c r="BA34" s="67"/>
      <c r="BB34" s="67"/>
      <c r="BC34" s="67"/>
      <c r="BD34" s="67"/>
      <c r="BE34" s="119"/>
      <c r="BF34" s="119"/>
      <c r="BG34" s="119"/>
      <c r="BH34" s="119"/>
      <c r="BI34" s="119"/>
      <c r="BJ34" s="119"/>
      <c r="BK34" s="119"/>
      <c r="BL34" s="119"/>
      <c r="BM34" s="119"/>
      <c r="BN34" s="119"/>
      <c r="BO34" s="119"/>
      <c r="BP34" s="119"/>
      <c r="BQ34" s="119"/>
      <c r="BR34" s="119"/>
      <c r="BS34" s="119"/>
      <c r="BT34" s="119"/>
      <c r="BU34" s="119"/>
      <c r="BV34" s="119"/>
      <c r="BW34" s="119"/>
      <c r="BX34" s="119"/>
    </row>
    <row r="35" spans="1:76" s="19" customFormat="1" ht="16.5" customHeight="1" x14ac:dyDescent="0.15">
      <c r="A35" s="67"/>
      <c r="B35" s="260"/>
      <c r="C35" s="261"/>
      <c r="D35" s="261"/>
      <c r="E35" s="261"/>
      <c r="F35" s="262"/>
      <c r="G35" s="254"/>
      <c r="H35" s="254"/>
      <c r="I35" s="254"/>
      <c r="J35" s="254"/>
      <c r="K35" s="254"/>
      <c r="L35" s="254"/>
      <c r="M35" s="254"/>
      <c r="N35" s="254"/>
      <c r="O35" s="254"/>
      <c r="P35" s="254"/>
      <c r="Q35" s="254"/>
      <c r="R35" s="254"/>
      <c r="S35" s="254"/>
      <c r="T35" s="254"/>
      <c r="U35" s="254"/>
      <c r="V35" s="254"/>
      <c r="W35" s="255"/>
      <c r="X35" s="67"/>
      <c r="Y35" s="66"/>
      <c r="Z35" s="195"/>
      <c r="AA35" s="196"/>
      <c r="AB35" s="197"/>
      <c r="AC35" s="251"/>
      <c r="AD35" s="234"/>
      <c r="AE35" s="234"/>
      <c r="AF35" s="25" t="s">
        <v>73</v>
      </c>
      <c r="AG35" s="234"/>
      <c r="AH35" s="234"/>
      <c r="AI35" s="234"/>
      <c r="AJ35" s="234"/>
      <c r="AK35" s="9" t="s">
        <v>73</v>
      </c>
      <c r="AL35" s="3"/>
      <c r="AM35" s="257" t="s">
        <v>75</v>
      </c>
      <c r="AN35" s="259"/>
      <c r="AO35" s="297"/>
      <c r="AP35" s="298"/>
      <c r="AQ35" s="298"/>
      <c r="AR35" s="107"/>
      <c r="AS35" s="294" t="s">
        <v>65</v>
      </c>
      <c r="AT35" s="321"/>
      <c r="AU35" s="322"/>
      <c r="AV35" s="322"/>
      <c r="AW35" s="322"/>
      <c r="AX35" s="322"/>
      <c r="AY35" s="322"/>
      <c r="AZ35" s="322"/>
      <c r="BA35" s="322"/>
      <c r="BB35" s="322"/>
      <c r="BC35" s="323"/>
      <c r="BD35" s="67"/>
      <c r="BE35" s="119"/>
      <c r="BF35" s="119"/>
      <c r="BG35" s="119"/>
      <c r="BH35" s="119"/>
      <c r="BI35" s="119"/>
      <c r="BJ35" s="119"/>
      <c r="BK35" s="119"/>
      <c r="BL35" s="119"/>
      <c r="BM35" s="119"/>
      <c r="BN35" s="119"/>
      <c r="BO35" s="119"/>
      <c r="BP35" s="119"/>
      <c r="BQ35" s="119"/>
      <c r="BR35" s="119"/>
      <c r="BS35" s="119"/>
      <c r="BT35" s="119"/>
      <c r="BU35" s="119"/>
      <c r="BV35" s="119"/>
      <c r="BW35" s="119"/>
      <c r="BX35" s="119"/>
    </row>
    <row r="36" spans="1:76" s="19" customFormat="1" ht="16.5" customHeight="1" x14ac:dyDescent="0.4">
      <c r="A36" s="67"/>
      <c r="B36" s="260"/>
      <c r="C36" s="261"/>
      <c r="D36" s="261"/>
      <c r="E36" s="261"/>
      <c r="F36" s="262"/>
      <c r="G36" s="254"/>
      <c r="H36" s="254"/>
      <c r="I36" s="254"/>
      <c r="J36" s="254"/>
      <c r="K36" s="254"/>
      <c r="L36" s="254"/>
      <c r="M36" s="254"/>
      <c r="N36" s="254"/>
      <c r="O36" s="254"/>
      <c r="P36" s="254"/>
      <c r="Q36" s="254"/>
      <c r="R36" s="254"/>
      <c r="S36" s="254"/>
      <c r="T36" s="254"/>
      <c r="U36" s="254"/>
      <c r="V36" s="254"/>
      <c r="W36" s="255"/>
      <c r="X36" s="67"/>
      <c r="Y36" s="66"/>
      <c r="Z36" s="67"/>
      <c r="AA36" s="68"/>
      <c r="AB36" s="68"/>
      <c r="AC36" s="68"/>
      <c r="AD36" s="68"/>
      <c r="AE36" s="68"/>
      <c r="AF36" s="68"/>
      <c r="AG36" s="68"/>
      <c r="AH36" s="68"/>
      <c r="AI36" s="68"/>
      <c r="AJ36" s="68"/>
      <c r="AK36" s="68"/>
      <c r="AL36" s="66"/>
      <c r="AM36" s="263"/>
      <c r="AN36" s="265"/>
      <c r="AO36" s="299"/>
      <c r="AP36" s="300"/>
      <c r="AQ36" s="300"/>
      <c r="AR36" s="109" t="s">
        <v>73</v>
      </c>
      <c r="AS36" s="295"/>
      <c r="AT36" s="324"/>
      <c r="AU36" s="325"/>
      <c r="AV36" s="325"/>
      <c r="AW36" s="325"/>
      <c r="AX36" s="325"/>
      <c r="AY36" s="325"/>
      <c r="AZ36" s="325"/>
      <c r="BA36" s="325"/>
      <c r="BB36" s="325"/>
      <c r="BC36" s="326"/>
      <c r="BD36" s="67"/>
      <c r="BE36" s="119"/>
      <c r="BF36" s="119"/>
      <c r="BG36" s="119"/>
      <c r="BH36" s="119"/>
      <c r="BI36" s="119"/>
      <c r="BJ36" s="119"/>
      <c r="BK36" s="119"/>
      <c r="BL36" s="119"/>
      <c r="BM36" s="119"/>
      <c r="BN36" s="119"/>
      <c r="BO36" s="119"/>
      <c r="BP36" s="119"/>
      <c r="BQ36" s="119"/>
      <c r="BR36" s="119"/>
      <c r="BS36" s="119"/>
      <c r="BT36" s="119"/>
      <c r="BU36" s="119"/>
      <c r="BV36" s="119"/>
      <c r="BW36" s="119"/>
      <c r="BX36" s="119"/>
    </row>
    <row r="37" spans="1:76" s="19" customFormat="1" ht="16.5" customHeight="1" x14ac:dyDescent="0.4">
      <c r="A37" s="67"/>
      <c r="B37" s="263"/>
      <c r="C37" s="264"/>
      <c r="D37" s="264"/>
      <c r="E37" s="264"/>
      <c r="F37" s="265"/>
      <c r="G37" s="268"/>
      <c r="H37" s="268"/>
      <c r="I37" s="268"/>
      <c r="J37" s="268"/>
      <c r="K37" s="268"/>
      <c r="L37" s="268"/>
      <c r="M37" s="268"/>
      <c r="N37" s="268"/>
      <c r="O37" s="268"/>
      <c r="P37" s="268"/>
      <c r="Q37" s="268"/>
      <c r="R37" s="268"/>
      <c r="S37" s="268"/>
      <c r="T37" s="268"/>
      <c r="U37" s="268"/>
      <c r="V37" s="268"/>
      <c r="W37" s="269"/>
      <c r="X37" s="67"/>
      <c r="Y37" s="66"/>
      <c r="Z37" s="67"/>
      <c r="AA37" s="67"/>
      <c r="AB37" s="67"/>
      <c r="AC37" s="133" t="s">
        <v>77</v>
      </c>
      <c r="AD37" s="134"/>
      <c r="AE37" s="135"/>
      <c r="AF37" s="297"/>
      <c r="AG37" s="298"/>
      <c r="AH37" s="298"/>
      <c r="AI37" s="298"/>
      <c r="AJ37" s="298"/>
      <c r="AK37" s="108"/>
      <c r="AL37" s="66"/>
      <c r="AM37" s="257" t="s">
        <v>76</v>
      </c>
      <c r="AN37" s="259"/>
      <c r="AO37" s="297"/>
      <c r="AP37" s="298"/>
      <c r="AQ37" s="298"/>
      <c r="AR37" s="86"/>
      <c r="AS37" s="295"/>
      <c r="AT37" s="324"/>
      <c r="AU37" s="325"/>
      <c r="AV37" s="325"/>
      <c r="AW37" s="325"/>
      <c r="AX37" s="325"/>
      <c r="AY37" s="325"/>
      <c r="AZ37" s="325"/>
      <c r="BA37" s="325"/>
      <c r="BB37" s="325"/>
      <c r="BC37" s="326"/>
      <c r="BD37" s="67"/>
      <c r="BE37" s="119"/>
      <c r="BF37" s="119"/>
      <c r="BG37" s="119"/>
      <c r="BH37" s="119"/>
      <c r="BI37" s="119"/>
      <c r="BJ37" s="119"/>
      <c r="BK37" s="119"/>
      <c r="BL37" s="119"/>
      <c r="BM37" s="119"/>
      <c r="BN37" s="119"/>
      <c r="BO37" s="119"/>
      <c r="BP37" s="119"/>
      <c r="BQ37" s="119"/>
      <c r="BR37" s="119"/>
      <c r="BS37" s="119"/>
      <c r="BT37" s="119"/>
      <c r="BU37" s="119"/>
      <c r="BV37" s="119"/>
      <c r="BW37" s="119"/>
      <c r="BX37" s="119"/>
    </row>
    <row r="38" spans="1:76" s="19" customFormat="1" ht="16.5" customHeight="1" x14ac:dyDescent="0.4">
      <c r="A38" s="67"/>
      <c r="B38" s="257" t="s">
        <v>84</v>
      </c>
      <c r="C38" s="258"/>
      <c r="D38" s="258"/>
      <c r="E38" s="258"/>
      <c r="F38" s="259"/>
      <c r="G38" s="252"/>
      <c r="H38" s="252"/>
      <c r="I38" s="252"/>
      <c r="J38" s="252"/>
      <c r="K38" s="252"/>
      <c r="L38" s="252"/>
      <c r="M38" s="252"/>
      <c r="N38" s="252"/>
      <c r="O38" s="252"/>
      <c r="P38" s="252"/>
      <c r="Q38" s="252"/>
      <c r="R38" s="252"/>
      <c r="S38" s="252"/>
      <c r="T38" s="252"/>
      <c r="U38" s="252"/>
      <c r="V38" s="252"/>
      <c r="W38" s="253"/>
      <c r="X38" s="67"/>
      <c r="Y38" s="66"/>
      <c r="Z38" s="67"/>
      <c r="AA38" s="67"/>
      <c r="AB38" s="67"/>
      <c r="AC38" s="136"/>
      <c r="AD38" s="137"/>
      <c r="AE38" s="138"/>
      <c r="AF38" s="299"/>
      <c r="AG38" s="300"/>
      <c r="AH38" s="300"/>
      <c r="AI38" s="300"/>
      <c r="AJ38" s="300"/>
      <c r="AK38" s="80" t="s">
        <v>78</v>
      </c>
      <c r="AL38" s="66"/>
      <c r="AM38" s="263"/>
      <c r="AN38" s="265"/>
      <c r="AO38" s="299"/>
      <c r="AP38" s="300"/>
      <c r="AQ38" s="300"/>
      <c r="AR38" s="80" t="s">
        <v>73</v>
      </c>
      <c r="AS38" s="296"/>
      <c r="AT38" s="327"/>
      <c r="AU38" s="328"/>
      <c r="AV38" s="328"/>
      <c r="AW38" s="328"/>
      <c r="AX38" s="328"/>
      <c r="AY38" s="328"/>
      <c r="AZ38" s="328"/>
      <c r="BA38" s="328"/>
      <c r="BB38" s="328"/>
      <c r="BC38" s="329"/>
      <c r="BD38" s="67"/>
      <c r="BE38" s="119"/>
      <c r="BF38" s="119"/>
      <c r="BG38" s="119"/>
      <c r="BH38" s="119"/>
      <c r="BI38" s="119"/>
      <c r="BJ38" s="119"/>
      <c r="BK38" s="119"/>
      <c r="BL38" s="119"/>
      <c r="BM38" s="119"/>
      <c r="BN38" s="119"/>
      <c r="BO38" s="119"/>
      <c r="BP38" s="119"/>
      <c r="BQ38" s="119"/>
      <c r="BR38" s="119"/>
      <c r="BS38" s="119"/>
      <c r="BT38" s="119"/>
      <c r="BU38" s="119"/>
      <c r="BV38" s="119"/>
      <c r="BW38" s="119"/>
      <c r="BX38" s="119"/>
    </row>
    <row r="39" spans="1:76" s="19" customFormat="1" ht="16.5" customHeight="1" x14ac:dyDescent="0.4">
      <c r="A39" s="67"/>
      <c r="B39" s="260"/>
      <c r="C39" s="261"/>
      <c r="D39" s="261"/>
      <c r="E39" s="261"/>
      <c r="F39" s="262"/>
      <c r="G39" s="254"/>
      <c r="H39" s="254"/>
      <c r="I39" s="254"/>
      <c r="J39" s="254"/>
      <c r="K39" s="254"/>
      <c r="L39" s="254"/>
      <c r="M39" s="254"/>
      <c r="N39" s="254"/>
      <c r="O39" s="254"/>
      <c r="P39" s="254"/>
      <c r="Q39" s="254"/>
      <c r="R39" s="254"/>
      <c r="S39" s="254"/>
      <c r="T39" s="254"/>
      <c r="U39" s="254"/>
      <c r="V39" s="254"/>
      <c r="W39" s="255"/>
      <c r="X39" s="67"/>
      <c r="Y39" s="66"/>
      <c r="Z39" s="69"/>
      <c r="AA39" s="69"/>
      <c r="AB39" s="69"/>
      <c r="AC39" s="69"/>
      <c r="AD39" s="69"/>
      <c r="AE39" s="69"/>
      <c r="AF39" s="69"/>
      <c r="AG39" s="69"/>
      <c r="AH39" s="69"/>
      <c r="AI39" s="69"/>
      <c r="AJ39" s="69"/>
      <c r="AK39" s="69"/>
      <c r="AL39" s="66"/>
      <c r="AM39" s="67"/>
      <c r="AN39" s="66"/>
      <c r="AO39" s="66"/>
      <c r="AP39" s="66"/>
      <c r="AQ39" s="66"/>
      <c r="AR39" s="66"/>
      <c r="AS39" s="66"/>
      <c r="AT39" s="66"/>
      <c r="AU39" s="66"/>
      <c r="AV39" s="66"/>
      <c r="AW39" s="66"/>
      <c r="AX39" s="66"/>
      <c r="AY39" s="66"/>
      <c r="AZ39" s="66"/>
      <c r="BA39" s="66"/>
      <c r="BB39" s="69"/>
      <c r="BC39" s="67"/>
      <c r="BD39" s="67"/>
      <c r="BE39" s="119"/>
      <c r="BF39" s="119"/>
      <c r="BG39" s="119"/>
      <c r="BH39" s="119"/>
      <c r="BI39" s="119"/>
      <c r="BJ39" s="119"/>
      <c r="BK39" s="119"/>
      <c r="BL39" s="119"/>
      <c r="BM39" s="119"/>
      <c r="BN39" s="119"/>
      <c r="BO39" s="119"/>
      <c r="BP39" s="119"/>
      <c r="BQ39" s="119"/>
      <c r="BR39" s="119"/>
      <c r="BS39" s="119"/>
      <c r="BT39" s="119"/>
      <c r="BU39" s="119"/>
      <c r="BV39" s="119"/>
      <c r="BW39" s="119"/>
      <c r="BX39" s="119"/>
    </row>
    <row r="40" spans="1:76" ht="16.5" customHeight="1" x14ac:dyDescent="0.4">
      <c r="A40" s="59"/>
      <c r="B40" s="260"/>
      <c r="C40" s="261"/>
      <c r="D40" s="261"/>
      <c r="E40" s="261"/>
      <c r="F40" s="262"/>
      <c r="G40" s="254"/>
      <c r="H40" s="254"/>
      <c r="I40" s="254"/>
      <c r="J40" s="254"/>
      <c r="K40" s="254"/>
      <c r="L40" s="254"/>
      <c r="M40" s="254"/>
      <c r="N40" s="254"/>
      <c r="O40" s="254"/>
      <c r="P40" s="254"/>
      <c r="Q40" s="254"/>
      <c r="R40" s="254"/>
      <c r="S40" s="254"/>
      <c r="T40" s="254"/>
      <c r="U40" s="254"/>
      <c r="V40" s="254"/>
      <c r="W40" s="255"/>
      <c r="X40" s="64"/>
      <c r="Y40" s="66"/>
      <c r="Z40" s="210" t="s">
        <v>90</v>
      </c>
      <c r="AA40" s="211"/>
      <c r="AB40" s="211"/>
      <c r="AC40" s="211"/>
      <c r="AD40" s="114"/>
      <c r="AE40" s="87"/>
      <c r="AF40" s="114"/>
      <c r="AG40" s="114"/>
      <c r="AH40" s="114"/>
      <c r="AI40" s="114"/>
      <c r="AJ40" s="114"/>
      <c r="AK40" s="87"/>
      <c r="AL40" s="87"/>
      <c r="AM40" s="87"/>
      <c r="AN40" s="111" t="s">
        <v>89</v>
      </c>
      <c r="AO40" s="87"/>
      <c r="AP40" s="87"/>
      <c r="AQ40" s="87"/>
      <c r="AR40" s="87"/>
      <c r="AS40" s="87"/>
      <c r="AT40" s="87"/>
      <c r="AU40" s="87"/>
      <c r="AV40" s="87"/>
      <c r="AW40" s="68"/>
      <c r="AX40" s="68"/>
      <c r="AY40" s="68"/>
      <c r="AZ40" s="68"/>
      <c r="BA40" s="87"/>
      <c r="BB40" s="68"/>
      <c r="BC40" s="86"/>
      <c r="BD40" s="67"/>
      <c r="BE40" s="62"/>
      <c r="BF40" s="62"/>
      <c r="BG40" s="62"/>
      <c r="BH40" s="62"/>
      <c r="BI40" s="62"/>
      <c r="BJ40" s="62"/>
      <c r="BK40" s="62"/>
      <c r="BL40" s="62"/>
      <c r="BM40" s="62"/>
      <c r="BN40" s="62"/>
      <c r="BO40" s="62"/>
      <c r="BP40" s="62"/>
      <c r="BQ40" s="62"/>
      <c r="BR40" s="62"/>
      <c r="BS40" s="62"/>
      <c r="BT40" s="62"/>
      <c r="BU40" s="62"/>
      <c r="BV40" s="62"/>
      <c r="BW40" s="62"/>
      <c r="BX40" s="62"/>
    </row>
    <row r="41" spans="1:76" ht="16.5" customHeight="1" x14ac:dyDescent="0.4">
      <c r="A41" s="59"/>
      <c r="B41" s="263"/>
      <c r="C41" s="264"/>
      <c r="D41" s="264"/>
      <c r="E41" s="264"/>
      <c r="F41" s="265"/>
      <c r="G41" s="268"/>
      <c r="H41" s="268"/>
      <c r="I41" s="268"/>
      <c r="J41" s="268"/>
      <c r="K41" s="268"/>
      <c r="L41" s="268"/>
      <c r="M41" s="268"/>
      <c r="N41" s="268"/>
      <c r="O41" s="268"/>
      <c r="P41" s="268"/>
      <c r="Q41" s="268"/>
      <c r="R41" s="268"/>
      <c r="S41" s="268"/>
      <c r="T41" s="268"/>
      <c r="U41" s="268"/>
      <c r="V41" s="268"/>
      <c r="W41" s="269"/>
      <c r="X41" s="64"/>
      <c r="Y41" s="66"/>
      <c r="Z41" s="100"/>
      <c r="AA41" s="66" t="s">
        <v>97</v>
      </c>
      <c r="AB41" s="66"/>
      <c r="AC41" s="115"/>
      <c r="AD41" s="115"/>
      <c r="AE41" s="66"/>
      <c r="AF41" s="115"/>
      <c r="AG41" s="115"/>
      <c r="AH41" s="115"/>
      <c r="AI41" s="115"/>
      <c r="AJ41" s="115"/>
      <c r="AK41" s="66"/>
      <c r="AL41" s="66"/>
      <c r="AM41" s="66"/>
      <c r="AN41" s="66"/>
      <c r="AO41" s="66"/>
      <c r="AP41" s="66"/>
      <c r="AQ41" s="66"/>
      <c r="AR41" s="66"/>
      <c r="AS41" s="69"/>
      <c r="AT41" s="69"/>
      <c r="AU41" s="66"/>
      <c r="AV41" s="66"/>
      <c r="AW41" s="66"/>
      <c r="AX41" s="69"/>
      <c r="AY41" s="69"/>
      <c r="AZ41" s="69"/>
      <c r="BA41" s="66"/>
      <c r="BB41" s="69"/>
      <c r="BC41" s="110"/>
      <c r="BD41" s="67"/>
      <c r="BE41" s="62"/>
      <c r="BF41" s="62"/>
      <c r="BG41" s="62"/>
      <c r="BH41" s="62"/>
      <c r="BI41" s="62"/>
      <c r="BJ41" s="62"/>
      <c r="BK41" s="62"/>
      <c r="BL41" s="62"/>
      <c r="BM41" s="62"/>
      <c r="BN41" s="62"/>
      <c r="BO41" s="62"/>
      <c r="BP41" s="62"/>
      <c r="BQ41" s="62"/>
      <c r="BR41" s="62"/>
      <c r="BS41" s="62"/>
      <c r="BT41" s="62"/>
      <c r="BU41" s="62"/>
      <c r="BV41" s="62"/>
      <c r="BW41" s="62"/>
      <c r="BX41" s="62"/>
    </row>
    <row r="42" spans="1:76" x14ac:dyDescent="0.15">
      <c r="A42" s="59"/>
      <c r="B42" s="142" t="s">
        <v>17</v>
      </c>
      <c r="C42" s="143"/>
      <c r="D42" s="143"/>
      <c r="E42" s="143"/>
      <c r="F42" s="143"/>
      <c r="G42" s="143"/>
      <c r="H42" s="144"/>
      <c r="I42" s="275"/>
      <c r="J42" s="276"/>
      <c r="K42" s="71" t="s">
        <v>68</v>
      </c>
      <c r="L42" s="142" t="s">
        <v>110</v>
      </c>
      <c r="M42" s="143"/>
      <c r="N42" s="143"/>
      <c r="O42" s="143"/>
      <c r="P42" s="143"/>
      <c r="Q42" s="143"/>
      <c r="R42" s="144"/>
      <c r="S42" s="72" t="s">
        <v>86</v>
      </c>
      <c r="T42" s="72" t="s">
        <v>88</v>
      </c>
      <c r="U42" s="73" t="s">
        <v>87</v>
      </c>
      <c r="V42" s="72"/>
      <c r="W42" s="74" t="s">
        <v>88</v>
      </c>
      <c r="X42" s="64"/>
      <c r="Y42" s="66"/>
      <c r="Z42" s="116"/>
      <c r="AA42" s="102"/>
      <c r="AB42" s="102" t="s">
        <v>91</v>
      </c>
      <c r="AC42" s="117"/>
      <c r="AD42" s="117" t="s">
        <v>92</v>
      </c>
      <c r="AE42" s="102"/>
      <c r="AF42" s="117" t="s">
        <v>85</v>
      </c>
      <c r="AG42" s="115"/>
      <c r="AH42" s="115"/>
      <c r="AI42" s="115"/>
      <c r="AJ42" s="115"/>
      <c r="AK42" s="118" t="s">
        <v>93</v>
      </c>
      <c r="AL42" s="64"/>
      <c r="AM42" s="64" t="s">
        <v>94</v>
      </c>
      <c r="AN42" s="64"/>
      <c r="AO42" s="112"/>
      <c r="AP42" s="112"/>
      <c r="AQ42" s="64"/>
      <c r="AR42" s="112"/>
      <c r="AS42" s="112"/>
      <c r="AT42" s="112"/>
      <c r="AU42" s="112"/>
      <c r="AV42" s="64"/>
      <c r="AW42" s="64"/>
      <c r="AX42" s="113"/>
      <c r="AY42" s="113"/>
      <c r="AZ42" s="113"/>
      <c r="BA42" s="66"/>
      <c r="BB42" s="69"/>
      <c r="BC42" s="110"/>
      <c r="BD42" s="67"/>
      <c r="BE42" s="62"/>
      <c r="BF42" s="62"/>
      <c r="BG42" s="62"/>
      <c r="BH42" s="62"/>
      <c r="BI42" s="62"/>
      <c r="BJ42" s="62"/>
      <c r="BK42" s="62"/>
      <c r="BL42" s="62"/>
      <c r="BM42" s="62"/>
      <c r="BN42" s="62"/>
      <c r="BO42" s="62"/>
      <c r="BP42" s="62"/>
      <c r="BQ42" s="62"/>
      <c r="BR42" s="62"/>
      <c r="BS42" s="62"/>
      <c r="BT42" s="62"/>
      <c r="BU42" s="62"/>
      <c r="BV42" s="62"/>
      <c r="BW42" s="62"/>
      <c r="BX42" s="62"/>
    </row>
    <row r="43" spans="1:76" x14ac:dyDescent="0.4">
      <c r="A43" s="59"/>
      <c r="B43" s="142" t="s">
        <v>112</v>
      </c>
      <c r="C43" s="143"/>
      <c r="D43" s="143"/>
      <c r="E43" s="143"/>
      <c r="F43" s="143"/>
      <c r="G43" s="143"/>
      <c r="H43" s="144"/>
      <c r="I43" s="273"/>
      <c r="J43" s="274"/>
      <c r="K43" s="75" t="s">
        <v>85</v>
      </c>
      <c r="L43" s="142" t="s">
        <v>18</v>
      </c>
      <c r="M43" s="143"/>
      <c r="N43" s="143"/>
      <c r="O43" s="143"/>
      <c r="P43" s="143"/>
      <c r="Q43" s="143"/>
      <c r="R43" s="144"/>
      <c r="S43" s="145"/>
      <c r="T43" s="146"/>
      <c r="U43" s="146"/>
      <c r="V43" s="146"/>
      <c r="W43" s="147"/>
      <c r="X43" s="64"/>
      <c r="Y43" s="66"/>
      <c r="Z43" s="100"/>
      <c r="AA43" s="66"/>
      <c r="AB43" s="66"/>
      <c r="AC43" s="66"/>
      <c r="AD43" s="66"/>
      <c r="AE43" s="66"/>
      <c r="AF43" s="66"/>
      <c r="AG43" s="66"/>
      <c r="AH43" s="66"/>
      <c r="AI43" s="66"/>
      <c r="AJ43" s="66"/>
      <c r="AK43" s="118" t="s">
        <v>95</v>
      </c>
      <c r="AL43" s="118"/>
      <c r="AM43" s="64" t="s">
        <v>96</v>
      </c>
      <c r="AN43" s="64"/>
      <c r="AO43" s="64"/>
      <c r="AP43" s="64"/>
      <c r="AQ43" s="113"/>
      <c r="AR43" s="64"/>
      <c r="AS43" s="64"/>
      <c r="AT43" s="64"/>
      <c r="AU43" s="64"/>
      <c r="AV43" s="64"/>
      <c r="AW43" s="64"/>
      <c r="AX43" s="227"/>
      <c r="AY43" s="227"/>
      <c r="AZ43" s="227"/>
      <c r="BA43" s="66"/>
      <c r="BB43" s="69"/>
      <c r="BC43" s="110"/>
      <c r="BD43" s="67"/>
      <c r="BE43" s="62"/>
      <c r="BF43" s="62"/>
      <c r="BG43" s="62"/>
      <c r="BH43" s="62"/>
      <c r="BI43" s="62"/>
      <c r="BJ43" s="62"/>
      <c r="BK43" s="62"/>
      <c r="BL43" s="62"/>
      <c r="BM43" s="62"/>
      <c r="BN43" s="62"/>
      <c r="BO43" s="62"/>
      <c r="BP43" s="62"/>
      <c r="BQ43" s="62"/>
      <c r="BR43" s="62"/>
      <c r="BS43" s="62"/>
      <c r="BT43" s="62"/>
      <c r="BU43" s="62"/>
      <c r="BV43" s="62"/>
      <c r="BW43" s="62"/>
      <c r="BX43" s="62"/>
    </row>
    <row r="44" spans="1:76" x14ac:dyDescent="0.4">
      <c r="A44" s="59"/>
      <c r="B44" s="142" t="s">
        <v>19</v>
      </c>
      <c r="C44" s="143"/>
      <c r="D44" s="143"/>
      <c r="E44" s="143"/>
      <c r="F44" s="143"/>
      <c r="G44" s="143"/>
      <c r="H44" s="144"/>
      <c r="I44" s="76"/>
      <c r="J44" s="77" t="s">
        <v>87</v>
      </c>
      <c r="K44" s="78"/>
      <c r="L44" s="142" t="s">
        <v>20</v>
      </c>
      <c r="M44" s="143"/>
      <c r="N44" s="144"/>
      <c r="O44" s="72"/>
      <c r="P44" s="75" t="s">
        <v>21</v>
      </c>
      <c r="Q44" s="142" t="s">
        <v>111</v>
      </c>
      <c r="R44" s="143"/>
      <c r="S44" s="143"/>
      <c r="T44" s="143"/>
      <c r="U44" s="144"/>
      <c r="V44" s="79"/>
      <c r="W44" s="80" t="s">
        <v>22</v>
      </c>
      <c r="X44" s="64"/>
      <c r="Y44" s="66"/>
      <c r="Z44" s="103"/>
      <c r="AA44" s="94"/>
      <c r="AB44" s="94"/>
      <c r="AC44" s="94"/>
      <c r="AD44" s="94"/>
      <c r="AE44" s="94"/>
      <c r="AF44" s="94"/>
      <c r="AG44" s="94"/>
      <c r="AH44" s="77"/>
      <c r="AI44" s="77"/>
      <c r="AJ44" s="77"/>
      <c r="AK44" s="94"/>
      <c r="AL44" s="94"/>
      <c r="AM44" s="94"/>
      <c r="AN44" s="94"/>
      <c r="AO44" s="94"/>
      <c r="AP44" s="94"/>
      <c r="AQ44" s="94"/>
      <c r="AR44" s="94"/>
      <c r="AS44" s="94"/>
      <c r="AT44" s="94"/>
      <c r="AU44" s="94"/>
      <c r="AV44" s="94"/>
      <c r="AW44" s="94"/>
      <c r="AX44" s="94"/>
      <c r="AY44" s="94"/>
      <c r="AZ44" s="94"/>
      <c r="BA44" s="94"/>
      <c r="BB44" s="94"/>
      <c r="BC44" s="95"/>
      <c r="BD44" s="67"/>
      <c r="BE44" s="62"/>
      <c r="BF44" s="62"/>
      <c r="BG44" s="62"/>
      <c r="BH44" s="62"/>
      <c r="BI44" s="62"/>
      <c r="BJ44" s="62"/>
      <c r="BK44" s="62"/>
      <c r="BL44" s="62"/>
      <c r="BM44" s="62"/>
      <c r="BN44" s="62"/>
      <c r="BO44" s="62"/>
      <c r="BP44" s="62"/>
      <c r="BQ44" s="62"/>
      <c r="BR44" s="62"/>
      <c r="BS44" s="62"/>
      <c r="BT44" s="62"/>
      <c r="BU44" s="62"/>
      <c r="BV44" s="62"/>
      <c r="BW44" s="62"/>
      <c r="BX44" s="62"/>
    </row>
    <row r="45" spans="1:76" x14ac:dyDescent="0.4">
      <c r="A45" s="59"/>
      <c r="B45" s="81"/>
      <c r="C45" s="81"/>
      <c r="D45" s="81"/>
      <c r="E45" s="81"/>
      <c r="F45" s="81"/>
      <c r="G45" s="81"/>
      <c r="H45" s="81"/>
      <c r="I45" s="82"/>
      <c r="J45" s="83"/>
      <c r="K45" s="82"/>
      <c r="L45" s="81"/>
      <c r="M45" s="81"/>
      <c r="N45" s="81"/>
      <c r="O45" s="84"/>
      <c r="P45" s="83"/>
      <c r="Q45" s="81"/>
      <c r="R45" s="81"/>
      <c r="S45" s="81"/>
      <c r="T45" s="81"/>
      <c r="U45" s="81"/>
      <c r="V45" s="85"/>
      <c r="W45" s="83"/>
      <c r="X45" s="64"/>
      <c r="Y45" s="66"/>
      <c r="Z45" s="59"/>
      <c r="AA45" s="59"/>
      <c r="AB45" s="59"/>
      <c r="AC45" s="59"/>
      <c r="AD45" s="59"/>
      <c r="AE45" s="59"/>
      <c r="AF45" s="59"/>
      <c r="AG45" s="59"/>
      <c r="AH45" s="59"/>
      <c r="AI45" s="59"/>
      <c r="AJ45" s="59"/>
      <c r="AK45" s="59"/>
      <c r="AL45" s="59"/>
      <c r="AM45" s="59"/>
      <c r="AN45" s="59"/>
      <c r="AO45" s="59"/>
      <c r="AP45" s="59"/>
      <c r="AQ45" s="59"/>
      <c r="AR45" s="59"/>
      <c r="AS45" s="59"/>
      <c r="AT45" s="59"/>
      <c r="AU45" s="59"/>
      <c r="AV45" s="59"/>
      <c r="AW45" s="59"/>
      <c r="AX45" s="59"/>
      <c r="AY45" s="59"/>
      <c r="AZ45" s="59"/>
      <c r="BA45" s="59"/>
      <c r="BB45" s="59"/>
      <c r="BC45" s="59"/>
      <c r="BD45" s="67"/>
      <c r="BE45" s="62"/>
      <c r="BF45" s="62"/>
      <c r="BG45" s="62"/>
      <c r="BH45" s="62"/>
      <c r="BI45" s="62"/>
      <c r="BJ45" s="62"/>
      <c r="BK45" s="62"/>
      <c r="BL45" s="62"/>
      <c r="BM45" s="62"/>
      <c r="BN45" s="62"/>
      <c r="BO45" s="62"/>
      <c r="BP45" s="62"/>
      <c r="BQ45" s="62"/>
      <c r="BR45" s="62"/>
      <c r="BS45" s="62"/>
      <c r="BT45" s="62"/>
      <c r="BU45" s="62"/>
      <c r="BV45" s="62"/>
      <c r="BW45" s="62"/>
      <c r="BX45" s="62"/>
    </row>
    <row r="46" spans="1:76" x14ac:dyDescent="0.4">
      <c r="A46" s="1"/>
      <c r="B46" s="69"/>
      <c r="C46" s="69"/>
      <c r="D46" s="69"/>
      <c r="E46" s="69"/>
      <c r="F46" s="69"/>
      <c r="G46" s="69"/>
      <c r="H46" s="69"/>
      <c r="I46" s="120"/>
      <c r="J46" s="102"/>
      <c r="K46" s="120"/>
      <c r="L46" s="69"/>
      <c r="M46" s="69"/>
      <c r="N46" s="69"/>
      <c r="O46" s="66"/>
      <c r="P46" s="102"/>
      <c r="Q46" s="69"/>
      <c r="R46" s="69"/>
      <c r="S46" s="69"/>
      <c r="T46" s="69"/>
      <c r="U46" s="69"/>
      <c r="V46" s="121"/>
      <c r="W46" s="102"/>
      <c r="X46" s="65"/>
      <c r="Y46" s="66"/>
      <c r="Z46" s="62"/>
      <c r="AA46" s="62"/>
      <c r="AB46" s="62"/>
      <c r="AC46" s="62"/>
      <c r="AD46" s="62"/>
      <c r="AE46" s="62"/>
      <c r="AF46" s="62"/>
      <c r="AG46" s="62"/>
      <c r="AH46" s="62"/>
      <c r="AI46" s="62"/>
      <c r="AJ46" s="62"/>
      <c r="AK46" s="62"/>
      <c r="AL46" s="62"/>
      <c r="AM46" s="62"/>
      <c r="AN46" s="62"/>
      <c r="AO46" s="62"/>
      <c r="AP46" s="62"/>
      <c r="AQ46" s="62"/>
      <c r="AR46" s="62"/>
      <c r="AS46" s="62"/>
      <c r="AT46" s="62"/>
      <c r="AU46" s="62"/>
      <c r="AV46" s="62"/>
      <c r="AW46" s="62"/>
      <c r="AX46" s="62"/>
      <c r="AY46" s="62"/>
      <c r="AZ46" s="62"/>
      <c r="BA46" s="62"/>
      <c r="BB46" s="62"/>
      <c r="BC46" s="62"/>
      <c r="BD46" s="62"/>
      <c r="BE46" s="62"/>
      <c r="BF46" s="62"/>
      <c r="BG46" s="62"/>
      <c r="BH46" s="62"/>
      <c r="BI46" s="62"/>
      <c r="BJ46" s="62"/>
      <c r="BK46" s="62"/>
      <c r="BL46" s="62"/>
      <c r="BM46" s="62"/>
      <c r="BN46" s="62"/>
      <c r="BO46" s="62"/>
      <c r="BP46" s="62"/>
      <c r="BQ46" s="62"/>
      <c r="BR46" s="62"/>
      <c r="BS46" s="62"/>
      <c r="BT46" s="62"/>
      <c r="BU46" s="62"/>
      <c r="BV46" s="62"/>
    </row>
    <row r="47" spans="1:76" x14ac:dyDescent="0.4">
      <c r="A47" s="1"/>
      <c r="B47" s="62"/>
      <c r="C47" s="62"/>
      <c r="D47" s="62"/>
      <c r="E47" s="62"/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2"/>
      <c r="W47" s="65"/>
      <c r="X47" s="67"/>
      <c r="Y47" s="65"/>
      <c r="Z47" s="62"/>
      <c r="AA47" s="62"/>
      <c r="AB47" s="62"/>
      <c r="AC47" s="62"/>
      <c r="AD47" s="62"/>
      <c r="AE47" s="62"/>
      <c r="AF47" s="62"/>
      <c r="AG47" s="62"/>
      <c r="AH47" s="62"/>
      <c r="AI47" s="62"/>
      <c r="AJ47" s="62"/>
      <c r="AK47" s="62"/>
      <c r="AL47" s="62"/>
      <c r="AM47" s="62"/>
      <c r="AN47" s="62"/>
      <c r="AO47" s="62"/>
      <c r="AP47" s="62"/>
      <c r="AQ47" s="62"/>
      <c r="AR47" s="62"/>
      <c r="AS47" s="62"/>
      <c r="AT47" s="62"/>
      <c r="AU47" s="62"/>
      <c r="AV47" s="62"/>
      <c r="AW47" s="62"/>
      <c r="AX47" s="62"/>
      <c r="AY47" s="62"/>
      <c r="AZ47" s="62"/>
      <c r="BA47" s="62"/>
      <c r="BB47" s="62"/>
      <c r="BC47" s="62"/>
      <c r="BD47" s="62"/>
      <c r="BE47" s="62"/>
      <c r="BF47" s="62"/>
      <c r="BG47" s="62"/>
      <c r="BH47" s="62"/>
      <c r="BI47" s="62"/>
      <c r="BJ47" s="62"/>
      <c r="BK47" s="62"/>
      <c r="BL47" s="62"/>
      <c r="BM47" s="62"/>
      <c r="BN47" s="62"/>
      <c r="BO47" s="62"/>
      <c r="BP47" s="62"/>
      <c r="BQ47" s="62"/>
      <c r="BR47" s="62"/>
      <c r="BS47" s="62"/>
      <c r="BT47" s="62"/>
      <c r="BU47" s="62"/>
      <c r="BV47" s="62"/>
    </row>
    <row r="48" spans="1:76" x14ac:dyDescent="0.4">
      <c r="B48" s="62"/>
      <c r="C48" s="62"/>
      <c r="D48" s="62"/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62"/>
      <c r="R48" s="62"/>
      <c r="S48" s="62"/>
      <c r="T48" s="62"/>
      <c r="U48" s="62"/>
      <c r="V48" s="62"/>
      <c r="W48" s="65"/>
      <c r="X48" s="65"/>
      <c r="Y48" s="65"/>
      <c r="Z48" s="62"/>
      <c r="AA48" s="62"/>
      <c r="AB48" s="62"/>
      <c r="AC48" s="62"/>
      <c r="AD48" s="62"/>
      <c r="AE48" s="62"/>
      <c r="AF48" s="62"/>
      <c r="AG48" s="62"/>
      <c r="AH48" s="62"/>
      <c r="AI48" s="62"/>
      <c r="AJ48" s="62"/>
      <c r="AK48" s="62"/>
      <c r="AL48" s="62"/>
      <c r="AM48" s="62"/>
      <c r="AN48" s="62"/>
      <c r="AO48" s="62"/>
      <c r="AP48" s="62"/>
      <c r="AQ48" s="62"/>
      <c r="AR48" s="62"/>
      <c r="AS48" s="62"/>
      <c r="AT48" s="62"/>
      <c r="AU48" s="62"/>
      <c r="AV48" s="62"/>
      <c r="AW48" s="62"/>
      <c r="AX48" s="62"/>
      <c r="AY48" s="62"/>
      <c r="AZ48" s="62"/>
      <c r="BA48" s="62"/>
      <c r="BB48" s="62"/>
      <c r="BC48" s="62"/>
      <c r="BD48" s="62"/>
      <c r="BE48" s="62"/>
      <c r="BF48" s="62"/>
      <c r="BG48" s="62"/>
      <c r="BH48" s="62"/>
      <c r="BI48" s="62"/>
      <c r="BJ48" s="62"/>
      <c r="BK48" s="62"/>
      <c r="BL48" s="62"/>
      <c r="BM48" s="62"/>
      <c r="BN48" s="62"/>
      <c r="BO48" s="62"/>
      <c r="BP48" s="62"/>
      <c r="BQ48" s="62"/>
      <c r="BR48" s="62"/>
      <c r="BS48" s="62"/>
      <c r="BT48" s="62"/>
      <c r="BU48" s="62"/>
      <c r="BV48" s="62"/>
    </row>
    <row r="49" spans="2:74" x14ac:dyDescent="0.4">
      <c r="B49" s="62"/>
      <c r="C49" s="62"/>
      <c r="D49" s="62"/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2"/>
      <c r="W49" s="65"/>
      <c r="X49" s="65"/>
      <c r="Y49" s="65"/>
      <c r="Z49" s="62"/>
      <c r="AA49" s="62"/>
      <c r="AB49" s="62"/>
      <c r="AC49" s="62"/>
      <c r="AD49" s="62"/>
      <c r="AE49" s="62"/>
      <c r="AF49" s="62"/>
      <c r="AG49" s="62"/>
      <c r="AH49" s="62"/>
      <c r="AI49" s="62"/>
      <c r="AJ49" s="62"/>
      <c r="AK49" s="62"/>
      <c r="AL49" s="62"/>
      <c r="AM49" s="62"/>
      <c r="AN49" s="62"/>
      <c r="AO49" s="62"/>
      <c r="AP49" s="62"/>
      <c r="AQ49" s="62"/>
      <c r="AR49" s="62"/>
      <c r="AS49" s="62"/>
      <c r="AT49" s="62"/>
      <c r="AU49" s="62"/>
      <c r="AV49" s="62"/>
      <c r="AW49" s="62"/>
      <c r="AX49" s="62"/>
      <c r="AY49" s="62"/>
      <c r="AZ49" s="62"/>
      <c r="BA49" s="62"/>
      <c r="BB49" s="62"/>
      <c r="BC49" s="62"/>
      <c r="BD49" s="62"/>
      <c r="BE49" s="62"/>
      <c r="BF49" s="62"/>
      <c r="BG49" s="62"/>
      <c r="BH49" s="62"/>
      <c r="BI49" s="62"/>
      <c r="BJ49" s="62"/>
      <c r="BK49" s="62"/>
      <c r="BL49" s="62"/>
      <c r="BM49" s="62"/>
      <c r="BN49" s="62"/>
      <c r="BO49" s="62"/>
      <c r="BP49" s="62"/>
      <c r="BQ49" s="62"/>
      <c r="BR49" s="62"/>
      <c r="BS49" s="62"/>
      <c r="BT49" s="62"/>
      <c r="BU49" s="62"/>
      <c r="BV49" s="62"/>
    </row>
    <row r="50" spans="2:74" x14ac:dyDescent="0.4">
      <c r="B50" s="62"/>
      <c r="C50" s="62"/>
      <c r="D50" s="62"/>
      <c r="E50" s="62"/>
      <c r="F50" s="62"/>
      <c r="G50" s="62"/>
      <c r="H50" s="62"/>
      <c r="I50" s="62"/>
      <c r="J50" s="62"/>
      <c r="K50" s="62"/>
      <c r="L50" s="62"/>
      <c r="M50" s="62"/>
      <c r="N50" s="62"/>
      <c r="O50" s="62"/>
      <c r="P50" s="62"/>
      <c r="Q50" s="62"/>
      <c r="R50" s="62"/>
      <c r="S50" s="62"/>
      <c r="T50" s="62"/>
      <c r="U50" s="62"/>
      <c r="V50" s="62"/>
      <c r="W50" s="65"/>
      <c r="X50" s="65"/>
      <c r="Y50" s="65"/>
      <c r="Z50" s="66"/>
      <c r="AA50" s="66"/>
      <c r="AB50" s="66"/>
      <c r="AC50" s="66"/>
      <c r="AD50" s="66"/>
      <c r="AE50" s="66"/>
      <c r="AF50" s="66"/>
      <c r="AG50" s="66"/>
      <c r="AH50" s="102"/>
      <c r="AI50" s="102"/>
      <c r="AJ50" s="102"/>
      <c r="AK50" s="66"/>
      <c r="AL50" s="66"/>
      <c r="AM50" s="66"/>
      <c r="AN50" s="66"/>
      <c r="AO50" s="66"/>
      <c r="AP50" s="66"/>
      <c r="AQ50" s="66"/>
      <c r="AR50" s="66"/>
      <c r="AS50" s="66"/>
      <c r="AT50" s="66"/>
      <c r="AU50" s="66"/>
      <c r="AV50" s="66"/>
      <c r="AW50" s="66"/>
      <c r="AX50" s="66"/>
      <c r="AY50" s="66"/>
      <c r="AZ50" s="66"/>
      <c r="BA50" s="66"/>
      <c r="BB50" s="67"/>
      <c r="BC50" s="67"/>
      <c r="BD50" s="62"/>
      <c r="BE50" s="62"/>
      <c r="BF50" s="62"/>
      <c r="BG50" s="62"/>
      <c r="BH50" s="62"/>
      <c r="BI50" s="62"/>
      <c r="BJ50" s="62"/>
      <c r="BK50" s="62"/>
      <c r="BL50" s="62"/>
      <c r="BM50" s="62"/>
      <c r="BN50" s="62"/>
      <c r="BO50" s="62"/>
      <c r="BP50" s="62"/>
      <c r="BQ50" s="62"/>
      <c r="BR50" s="62"/>
      <c r="BS50" s="62"/>
      <c r="BT50" s="62"/>
      <c r="BU50" s="62"/>
      <c r="BV50" s="62"/>
    </row>
    <row r="51" spans="2:74" x14ac:dyDescent="0.4">
      <c r="Y51" s="38"/>
      <c r="Z51" s="39" t="s">
        <v>114</v>
      </c>
      <c r="AA51" s="40"/>
      <c r="AB51" s="40"/>
      <c r="AC51" s="40"/>
      <c r="AD51" s="40"/>
      <c r="AE51" s="40"/>
      <c r="AF51" s="40"/>
      <c r="AG51" s="40"/>
      <c r="AH51" s="41"/>
      <c r="AI51" s="41"/>
      <c r="AJ51" s="41"/>
      <c r="AK51" s="40"/>
      <c r="AL51" s="40"/>
      <c r="AM51" s="40"/>
      <c r="AN51" s="40"/>
      <c r="AO51" s="40"/>
      <c r="AP51" s="40"/>
      <c r="AQ51" s="40"/>
      <c r="AR51" s="40"/>
      <c r="AS51" s="40"/>
      <c r="AT51" s="40"/>
      <c r="AU51" s="40"/>
      <c r="AV51" s="40"/>
      <c r="AW51" s="40"/>
      <c r="AX51" s="40"/>
      <c r="AY51" s="40"/>
      <c r="AZ51" s="40"/>
      <c r="BA51" s="40"/>
      <c r="BB51" s="42"/>
    </row>
    <row r="52" spans="2:74" x14ac:dyDescent="0.4">
      <c r="Y52" s="43"/>
      <c r="Z52" s="28" t="s">
        <v>69</v>
      </c>
      <c r="AA52" s="28"/>
      <c r="AB52" s="28"/>
      <c r="AC52" s="28"/>
      <c r="AD52" s="28"/>
      <c r="AE52" s="28"/>
      <c r="AF52" s="28"/>
      <c r="AG52" s="28"/>
      <c r="AH52" s="26"/>
      <c r="AI52" s="58"/>
      <c r="AJ52" s="58"/>
      <c r="AK52" s="28"/>
      <c r="AL52" s="28"/>
      <c r="AM52" s="28"/>
      <c r="AN52" s="28"/>
      <c r="AO52" s="28"/>
      <c r="AP52" s="28"/>
      <c r="AQ52" s="28"/>
      <c r="AR52" s="28"/>
      <c r="AS52" s="28"/>
      <c r="AT52" s="53"/>
      <c r="AU52" s="28"/>
      <c r="AV52" s="28"/>
      <c r="AW52" s="28"/>
      <c r="AX52" s="28"/>
      <c r="AY52" s="53"/>
      <c r="AZ52" s="28"/>
      <c r="BA52" s="28"/>
      <c r="BB52" s="44"/>
    </row>
    <row r="53" spans="2:74" x14ac:dyDescent="0.4">
      <c r="Y53" s="43"/>
      <c r="Z53" s="208"/>
      <c r="AA53" s="208"/>
      <c r="AB53" s="208"/>
      <c r="AC53" s="208"/>
      <c r="AD53" s="208"/>
      <c r="AE53" s="209" t="s">
        <v>57</v>
      </c>
      <c r="AF53" s="209"/>
      <c r="AG53" s="209"/>
      <c r="AH53" s="280" t="s">
        <v>55</v>
      </c>
      <c r="AI53" s="280"/>
      <c r="AJ53" s="280"/>
      <c r="AK53" s="280"/>
      <c r="AL53" s="280"/>
      <c r="AM53" s="280"/>
      <c r="AN53" s="209" t="s">
        <v>45</v>
      </c>
      <c r="AO53" s="209"/>
      <c r="AP53" s="209"/>
      <c r="AQ53" s="209" t="s">
        <v>39</v>
      </c>
      <c r="AR53" s="209"/>
      <c r="AS53" s="209"/>
      <c r="AT53" s="56"/>
      <c r="AU53" s="209" t="s">
        <v>58</v>
      </c>
      <c r="AV53" s="209"/>
      <c r="AW53" s="209"/>
      <c r="AX53" s="209" t="s">
        <v>45</v>
      </c>
      <c r="AY53" s="209"/>
      <c r="AZ53" s="209"/>
      <c r="BA53" s="209"/>
      <c r="BB53" s="44"/>
    </row>
    <row r="54" spans="2:74" x14ac:dyDescent="0.4">
      <c r="Y54" s="43"/>
      <c r="Z54" s="208" t="s">
        <v>57</v>
      </c>
      <c r="AA54" s="208"/>
      <c r="AB54" s="208"/>
      <c r="AC54" s="208"/>
      <c r="AD54" s="208"/>
      <c r="AE54" s="209">
        <f>AC26</f>
        <v>0</v>
      </c>
      <c r="AF54" s="209"/>
      <c r="AG54" s="209"/>
      <c r="AH54" s="209"/>
      <c r="AI54" s="209"/>
      <c r="AJ54" s="209"/>
      <c r="AK54" s="209"/>
      <c r="AL54" s="209"/>
      <c r="AM54" s="209"/>
      <c r="AN54" s="209"/>
      <c r="AO54" s="209"/>
      <c r="AP54" s="209"/>
      <c r="AQ54" s="209"/>
      <c r="AR54" s="209"/>
      <c r="AS54" s="209"/>
      <c r="AT54" s="56"/>
      <c r="AU54" s="209"/>
      <c r="AV54" s="209"/>
      <c r="AW54" s="209"/>
      <c r="AX54" s="208"/>
      <c r="AY54" s="208"/>
      <c r="AZ54" s="208"/>
      <c r="BA54" s="208"/>
      <c r="BB54" s="44"/>
    </row>
    <row r="55" spans="2:74" x14ac:dyDescent="0.4">
      <c r="Y55" s="43"/>
      <c r="Z55" s="208" t="s">
        <v>59</v>
      </c>
      <c r="AA55" s="208"/>
      <c r="AB55" s="208"/>
      <c r="AC55" s="208"/>
      <c r="AD55" s="208"/>
      <c r="AE55" s="209"/>
      <c r="AF55" s="209"/>
      <c r="AG55" s="209"/>
      <c r="AH55" s="226">
        <f>AC30</f>
        <v>0</v>
      </c>
      <c r="AI55" s="226"/>
      <c r="AJ55" s="226"/>
      <c r="AK55" s="226"/>
      <c r="AL55" s="226"/>
      <c r="AM55" s="226"/>
      <c r="AN55" s="209">
        <f>AC28</f>
        <v>0</v>
      </c>
      <c r="AO55" s="209"/>
      <c r="AP55" s="209"/>
      <c r="AQ55" s="209"/>
      <c r="AR55" s="209"/>
      <c r="AS55" s="209"/>
      <c r="AT55" s="56"/>
      <c r="AU55" s="209"/>
      <c r="AV55" s="209"/>
      <c r="AW55" s="209"/>
      <c r="AX55" s="208"/>
      <c r="AY55" s="208"/>
      <c r="AZ55" s="208"/>
      <c r="BA55" s="208"/>
      <c r="BB55" s="44"/>
    </row>
    <row r="56" spans="2:74" x14ac:dyDescent="0.4">
      <c r="Y56" s="43"/>
      <c r="Z56" s="208" t="s">
        <v>60</v>
      </c>
      <c r="AA56" s="208"/>
      <c r="AB56" s="208"/>
      <c r="AC56" s="208"/>
      <c r="AD56" s="208"/>
      <c r="AE56" s="209"/>
      <c r="AF56" s="209"/>
      <c r="AG56" s="209"/>
      <c r="AH56" s="209"/>
      <c r="AI56" s="209"/>
      <c r="AJ56" s="209"/>
      <c r="AK56" s="209"/>
      <c r="AL56" s="209"/>
      <c r="AM56" s="209"/>
      <c r="AN56" s="209"/>
      <c r="AO56" s="209"/>
      <c r="AP56" s="209"/>
      <c r="AQ56" s="226">
        <f>AC34</f>
        <v>0</v>
      </c>
      <c r="AR56" s="226"/>
      <c r="AS56" s="226"/>
      <c r="AT56" s="57"/>
      <c r="AU56" s="209">
        <f>AC32</f>
        <v>0</v>
      </c>
      <c r="AV56" s="209"/>
      <c r="AW56" s="209"/>
      <c r="AX56" s="226">
        <f>AC28</f>
        <v>0</v>
      </c>
      <c r="AY56" s="226"/>
      <c r="AZ56" s="226"/>
      <c r="BA56" s="226"/>
      <c r="BB56" s="45"/>
    </row>
    <row r="57" spans="2:74" x14ac:dyDescent="0.4">
      <c r="Y57" s="43"/>
      <c r="Z57" s="188" t="s">
        <v>72</v>
      </c>
      <c r="AA57" s="189"/>
      <c r="AB57" s="189"/>
      <c r="AC57" s="189"/>
      <c r="AD57" s="190"/>
      <c r="AE57" s="229" t="e">
        <f>AE53&amp;AC26&amp;TEXT(AC26/AC26,"　(#0%)")</f>
        <v>#DIV/0!</v>
      </c>
      <c r="AF57" s="229"/>
      <c r="AG57" s="229"/>
      <c r="AH57" s="229" t="e">
        <f>AH53&amp;AC30&amp;TEXT(AC30/AC26,"　(#0%)")</f>
        <v>#DIV/0!</v>
      </c>
      <c r="AI57" s="229"/>
      <c r="AJ57" s="229"/>
      <c r="AK57" s="229"/>
      <c r="AL57" s="229"/>
      <c r="AM57" s="229"/>
      <c r="AN57" s="229" t="e">
        <f>AN53&amp;AC28&amp;TEXT(AC28/AC26,"　(#0%)")</f>
        <v>#DIV/0!</v>
      </c>
      <c r="AO57" s="229"/>
      <c r="AP57" s="229"/>
      <c r="AQ57" s="230" t="e">
        <f>AQ53&amp;AC34&amp;TEXT(AC34/AC26,"　(#0%)")</f>
        <v>#DIV/0!</v>
      </c>
      <c r="AR57" s="230"/>
      <c r="AS57" s="230"/>
      <c r="AT57" s="55"/>
      <c r="AU57" s="230" t="e">
        <f>AU53&amp;AC32&amp;TEXT(AC32/AC26,"　(#0%)")</f>
        <v>#DIV/0!</v>
      </c>
      <c r="AV57" s="230"/>
      <c r="AW57" s="230"/>
      <c r="AX57" s="230"/>
      <c r="AY57" s="230"/>
      <c r="AZ57" s="230"/>
      <c r="BA57" s="230"/>
      <c r="BB57" s="45"/>
    </row>
    <row r="58" spans="2:74" x14ac:dyDescent="0.4">
      <c r="Y58" s="43"/>
      <c r="Z58" s="29"/>
      <c r="AA58" s="29"/>
      <c r="AB58" s="29"/>
      <c r="AC58" s="29"/>
      <c r="AD58" s="29"/>
      <c r="AE58" s="30"/>
      <c r="AF58" s="31"/>
      <c r="AG58" s="31"/>
      <c r="AH58" s="31"/>
      <c r="AI58" s="31"/>
      <c r="AJ58" s="31"/>
      <c r="AK58" s="31"/>
      <c r="AL58" s="31"/>
      <c r="AM58" s="31"/>
      <c r="AN58" s="31"/>
      <c r="AO58" s="31"/>
      <c r="AP58" s="31"/>
      <c r="AQ58" s="32"/>
      <c r="AR58" s="32"/>
      <c r="AS58" s="32"/>
      <c r="AT58" s="32"/>
      <c r="AU58" s="31"/>
      <c r="AV58" s="31"/>
      <c r="AW58" s="31"/>
      <c r="AX58" s="33"/>
      <c r="AY58" s="33"/>
      <c r="AZ58" s="33"/>
      <c r="BA58" s="33"/>
      <c r="BB58" s="45"/>
    </row>
    <row r="59" spans="2:74" x14ac:dyDescent="0.4">
      <c r="Y59" s="43"/>
      <c r="Z59" s="34" t="s">
        <v>70</v>
      </c>
      <c r="AA59" s="34"/>
      <c r="AB59" s="34"/>
      <c r="AC59" s="34"/>
      <c r="AD59" s="34"/>
      <c r="AE59" s="34"/>
      <c r="AF59" s="34"/>
      <c r="AG59" s="34"/>
      <c r="AH59" s="36"/>
      <c r="AI59" s="36"/>
      <c r="AJ59" s="36"/>
      <c r="AK59" s="34"/>
      <c r="AL59" s="34"/>
      <c r="AM59" s="34"/>
      <c r="AN59" s="34"/>
      <c r="AO59" s="34"/>
      <c r="AP59" s="34"/>
      <c r="AQ59" s="34"/>
      <c r="AR59" s="34"/>
      <c r="AS59" s="34"/>
      <c r="AT59" s="34"/>
      <c r="AU59" s="34"/>
      <c r="AV59" s="34"/>
      <c r="AW59" s="34"/>
      <c r="AX59" s="34"/>
      <c r="AY59" s="34"/>
      <c r="AZ59" s="34"/>
      <c r="BA59" s="34"/>
      <c r="BB59" s="45"/>
    </row>
    <row r="60" spans="2:74" x14ac:dyDescent="0.4">
      <c r="Y60" s="43"/>
      <c r="Z60" s="208"/>
      <c r="AA60" s="208"/>
      <c r="AB60" s="208"/>
      <c r="AC60" s="208"/>
      <c r="AD60" s="208"/>
      <c r="AE60" s="209" t="s">
        <v>57</v>
      </c>
      <c r="AF60" s="209"/>
      <c r="AG60" s="209"/>
      <c r="AH60" s="280" t="s">
        <v>55</v>
      </c>
      <c r="AI60" s="280"/>
      <c r="AJ60" s="280"/>
      <c r="AK60" s="280"/>
      <c r="AL60" s="280"/>
      <c r="AM60" s="280"/>
      <c r="AN60" s="209" t="s">
        <v>45</v>
      </c>
      <c r="AO60" s="209"/>
      <c r="AP60" s="209"/>
      <c r="AQ60" s="209" t="s">
        <v>39</v>
      </c>
      <c r="AR60" s="209"/>
      <c r="AS60" s="209"/>
      <c r="AT60" s="56"/>
      <c r="AU60" s="209" t="s">
        <v>58</v>
      </c>
      <c r="AV60" s="209"/>
      <c r="AW60" s="209"/>
      <c r="AX60" s="209" t="s">
        <v>45</v>
      </c>
      <c r="AY60" s="209"/>
      <c r="AZ60" s="209"/>
      <c r="BA60" s="209"/>
      <c r="BB60" s="45"/>
    </row>
    <row r="61" spans="2:74" x14ac:dyDescent="0.4">
      <c r="Y61" s="43"/>
      <c r="Z61" s="208" t="s">
        <v>57</v>
      </c>
      <c r="AA61" s="208"/>
      <c r="AB61" s="208"/>
      <c r="AC61" s="208"/>
      <c r="AD61" s="208"/>
      <c r="AE61" s="209">
        <f>AG26</f>
        <v>0</v>
      </c>
      <c r="AF61" s="209"/>
      <c r="AG61" s="209"/>
      <c r="AH61" s="209"/>
      <c r="AI61" s="209"/>
      <c r="AJ61" s="209"/>
      <c r="AK61" s="209"/>
      <c r="AL61" s="209"/>
      <c r="AM61" s="209"/>
      <c r="AN61" s="209"/>
      <c r="AO61" s="209"/>
      <c r="AP61" s="209"/>
      <c r="AQ61" s="209"/>
      <c r="AR61" s="209"/>
      <c r="AS61" s="209"/>
      <c r="AT61" s="56"/>
      <c r="AU61" s="209"/>
      <c r="AV61" s="209"/>
      <c r="AW61" s="209"/>
      <c r="AX61" s="208"/>
      <c r="AY61" s="208"/>
      <c r="AZ61" s="208"/>
      <c r="BA61" s="208"/>
      <c r="BB61" s="45"/>
    </row>
    <row r="62" spans="2:74" x14ac:dyDescent="0.4">
      <c r="Y62" s="43"/>
      <c r="Z62" s="208" t="s">
        <v>59</v>
      </c>
      <c r="AA62" s="208"/>
      <c r="AB62" s="208"/>
      <c r="AC62" s="208"/>
      <c r="AD62" s="208"/>
      <c r="AE62" s="209"/>
      <c r="AF62" s="209"/>
      <c r="AG62" s="209"/>
      <c r="AH62" s="226">
        <f>AG30</f>
        <v>0</v>
      </c>
      <c r="AI62" s="226"/>
      <c r="AJ62" s="226"/>
      <c r="AK62" s="226"/>
      <c r="AL62" s="226"/>
      <c r="AM62" s="226"/>
      <c r="AN62" s="209">
        <f>AG28</f>
        <v>0</v>
      </c>
      <c r="AO62" s="209"/>
      <c r="AP62" s="209"/>
      <c r="AQ62" s="209"/>
      <c r="AR62" s="209"/>
      <c r="AS62" s="209"/>
      <c r="AT62" s="56"/>
      <c r="AU62" s="209"/>
      <c r="AV62" s="209"/>
      <c r="AW62" s="209"/>
      <c r="AX62" s="208"/>
      <c r="AY62" s="208"/>
      <c r="AZ62" s="208"/>
      <c r="BA62" s="208"/>
      <c r="BB62" s="45"/>
    </row>
    <row r="63" spans="2:74" x14ac:dyDescent="0.4">
      <c r="Y63" s="43"/>
      <c r="Z63" s="208" t="s">
        <v>60</v>
      </c>
      <c r="AA63" s="208"/>
      <c r="AB63" s="208"/>
      <c r="AC63" s="208"/>
      <c r="AD63" s="208"/>
      <c r="AE63" s="209"/>
      <c r="AF63" s="209"/>
      <c r="AG63" s="209"/>
      <c r="AH63" s="209"/>
      <c r="AI63" s="209"/>
      <c r="AJ63" s="209"/>
      <c r="AK63" s="209"/>
      <c r="AL63" s="209"/>
      <c r="AM63" s="209"/>
      <c r="AN63" s="209"/>
      <c r="AO63" s="209"/>
      <c r="AP63" s="209"/>
      <c r="AQ63" s="226">
        <f>AG34</f>
        <v>0</v>
      </c>
      <c r="AR63" s="226"/>
      <c r="AS63" s="226"/>
      <c r="AT63" s="57"/>
      <c r="AU63" s="209">
        <f>AG32</f>
        <v>0</v>
      </c>
      <c r="AV63" s="209"/>
      <c r="AW63" s="209"/>
      <c r="AX63" s="272">
        <f>AG28</f>
        <v>0</v>
      </c>
      <c r="AY63" s="272"/>
      <c r="AZ63" s="272"/>
      <c r="BA63" s="272"/>
      <c r="BB63" s="45"/>
    </row>
    <row r="64" spans="2:74" x14ac:dyDescent="0.4">
      <c r="Y64" s="43"/>
      <c r="Z64" s="188" t="s">
        <v>71</v>
      </c>
      <c r="AA64" s="189"/>
      <c r="AB64" s="189"/>
      <c r="AC64" s="189"/>
      <c r="AD64" s="190"/>
      <c r="AE64" s="191" t="e">
        <f>AE60&amp;AG26&amp;TEXT(AG26/AG26,"　(#0%)")</f>
        <v>#DIV/0!</v>
      </c>
      <c r="AF64" s="191"/>
      <c r="AG64" s="191"/>
      <c r="AH64" s="201" t="e">
        <f>AH60&amp;AG30&amp;TEXT(AG30/AG26,"　(#0%)")</f>
        <v>#DIV/0!</v>
      </c>
      <c r="AI64" s="201"/>
      <c r="AJ64" s="201"/>
      <c r="AK64" s="201"/>
      <c r="AL64" s="201"/>
      <c r="AM64" s="201"/>
      <c r="AN64" s="201" t="e">
        <f>AN60&amp;AG28&amp;TEXT(AG28/AG26,"　(#0%)")</f>
        <v>#DIV/0!</v>
      </c>
      <c r="AO64" s="201"/>
      <c r="AP64" s="201"/>
      <c r="AQ64" s="201" t="e">
        <f>AQ60&amp;AG34&amp;TEXT(AG34/AG26,"　(#0%)")</f>
        <v>#DIV/0!</v>
      </c>
      <c r="AR64" s="201"/>
      <c r="AS64" s="201"/>
      <c r="AT64" s="52"/>
      <c r="AU64" s="201" t="e">
        <f>AU60&amp;AG32&amp;TEXT(AG32/AG26,"　(#0%)")</f>
        <v>#DIV/0!</v>
      </c>
      <c r="AV64" s="201"/>
      <c r="AW64" s="201"/>
      <c r="AX64" s="290"/>
      <c r="AY64" s="291"/>
      <c r="AZ64" s="291"/>
      <c r="BA64" s="292"/>
      <c r="BB64" s="45"/>
    </row>
    <row r="65" spans="25:54" x14ac:dyDescent="0.4">
      <c r="Y65" s="46"/>
      <c r="Z65" s="47"/>
      <c r="AA65" s="47"/>
      <c r="AB65" s="47"/>
      <c r="AC65" s="47"/>
      <c r="AD65" s="47"/>
      <c r="AE65" s="47"/>
      <c r="AF65" s="47"/>
      <c r="AG65" s="47"/>
      <c r="AH65" s="48"/>
      <c r="AI65" s="48"/>
      <c r="AJ65" s="48"/>
      <c r="AK65" s="47"/>
      <c r="AL65" s="47"/>
      <c r="AM65" s="47"/>
      <c r="AN65" s="47"/>
      <c r="AO65" s="47"/>
      <c r="AP65" s="47"/>
      <c r="AQ65" s="47"/>
      <c r="AR65" s="47"/>
      <c r="AS65" s="47"/>
      <c r="AT65" s="47"/>
      <c r="AU65" s="47"/>
      <c r="AV65" s="47"/>
      <c r="AW65" s="47"/>
      <c r="AX65" s="47"/>
      <c r="AY65" s="47"/>
      <c r="AZ65" s="47"/>
      <c r="BA65" s="47"/>
      <c r="BB65" s="49"/>
    </row>
  </sheetData>
  <sheetProtection sheet="1" objects="1" scenarios="1"/>
  <mergeCells count="296">
    <mergeCell ref="AC19:AD19"/>
    <mergeCell ref="AF15:AH15"/>
    <mergeCell ref="AF16:AH16"/>
    <mergeCell ref="AF17:AH17"/>
    <mergeCell ref="AF18:AH18"/>
    <mergeCell ref="Z14:AN14"/>
    <mergeCell ref="AO14:BC14"/>
    <mergeCell ref="BB15:BC15"/>
    <mergeCell ref="BB16:BC16"/>
    <mergeCell ref="AI2:AJ3"/>
    <mergeCell ref="AF2:AH3"/>
    <mergeCell ref="AR2:AT3"/>
    <mergeCell ref="BA2:BB2"/>
    <mergeCell ref="BA3:BB3"/>
    <mergeCell ref="AV2:AZ2"/>
    <mergeCell ref="AV3:AZ3"/>
    <mergeCell ref="S2:W2"/>
    <mergeCell ref="G10:W10"/>
    <mergeCell ref="AD10:AD11"/>
    <mergeCell ref="AE10:AE11"/>
    <mergeCell ref="AF10:AF11"/>
    <mergeCell ref="AG10:AG11"/>
    <mergeCell ref="AH10:AH11"/>
    <mergeCell ref="AF8:AF9"/>
    <mergeCell ref="AG8:AG9"/>
    <mergeCell ref="AH8:AH9"/>
    <mergeCell ref="Z4:AE4"/>
    <mergeCell ref="AI4:AJ4"/>
    <mergeCell ref="AF4:AH4"/>
    <mergeCell ref="AQ4:BC4"/>
    <mergeCell ref="AO4:AP4"/>
    <mergeCell ref="AK4:AN4"/>
    <mergeCell ref="AF5:AO5"/>
    <mergeCell ref="G11:W11"/>
    <mergeCell ref="G12:W12"/>
    <mergeCell ref="G13:W13"/>
    <mergeCell ref="B9:F9"/>
    <mergeCell ref="B10:F10"/>
    <mergeCell ref="B11:F11"/>
    <mergeCell ref="B12:F12"/>
    <mergeCell ref="B13:F13"/>
    <mergeCell ref="B3:W3"/>
    <mergeCell ref="B7:W7"/>
    <mergeCell ref="B8:F8"/>
    <mergeCell ref="G8:W8"/>
    <mergeCell ref="Q44:U44"/>
    <mergeCell ref="L44:N44"/>
    <mergeCell ref="L43:R43"/>
    <mergeCell ref="L42:R42"/>
    <mergeCell ref="S43:W43"/>
    <mergeCell ref="S26:W26"/>
    <mergeCell ref="S27:W27"/>
    <mergeCell ref="AO35:AQ36"/>
    <mergeCell ref="AO37:AQ38"/>
    <mergeCell ref="Z26:AB27"/>
    <mergeCell ref="Z28:AB28"/>
    <mergeCell ref="Z29:AB29"/>
    <mergeCell ref="Z30:AB30"/>
    <mergeCell ref="Z31:AB31"/>
    <mergeCell ref="AC37:AE38"/>
    <mergeCell ref="AF37:AJ38"/>
    <mergeCell ref="BB17:BC17"/>
    <mergeCell ref="BB18:BC18"/>
    <mergeCell ref="AM16:AN16"/>
    <mergeCell ref="AM17:AN17"/>
    <mergeCell ref="AM18:AN18"/>
    <mergeCell ref="AM19:AN19"/>
    <mergeCell ref="AR16:AT16"/>
    <mergeCell ref="AR17:AT17"/>
    <mergeCell ref="AX64:BA64"/>
    <mergeCell ref="AM34:AX34"/>
    <mergeCell ref="AX62:BA62"/>
    <mergeCell ref="AU61:AW61"/>
    <mergeCell ref="AX61:BA61"/>
    <mergeCell ref="AU53:AW53"/>
    <mergeCell ref="AX53:BA53"/>
    <mergeCell ref="AU64:AW64"/>
    <mergeCell ref="AM35:AN36"/>
    <mergeCell ref="AM37:AN38"/>
    <mergeCell ref="AS35:AS38"/>
    <mergeCell ref="AT35:BC35"/>
    <mergeCell ref="AT36:BC36"/>
    <mergeCell ref="AT37:BC37"/>
    <mergeCell ref="AT38:BC38"/>
    <mergeCell ref="BB19:BC19"/>
    <mergeCell ref="BC8:BC9"/>
    <mergeCell ref="BC10:BC11"/>
    <mergeCell ref="BC12:BC13"/>
    <mergeCell ref="BA8:BA9"/>
    <mergeCell ref="BA10:BA11"/>
    <mergeCell ref="BA12:BA13"/>
    <mergeCell ref="AY10:AZ11"/>
    <mergeCell ref="AY12:AZ13"/>
    <mergeCell ref="AM15:AN15"/>
    <mergeCell ref="AW8:AW9"/>
    <mergeCell ref="AW10:AW11"/>
    <mergeCell ref="AW12:AW13"/>
    <mergeCell ref="AX8:AX9"/>
    <mergeCell ref="AX10:AX11"/>
    <mergeCell ref="AX12:AX13"/>
    <mergeCell ref="BB8:BB9"/>
    <mergeCell ref="BB10:BB11"/>
    <mergeCell ref="BB12:BB13"/>
    <mergeCell ref="AR8:AR9"/>
    <mergeCell ref="AR10:AR11"/>
    <mergeCell ref="AR12:AR13"/>
    <mergeCell ref="AU8:AU9"/>
    <mergeCell ref="AU10:AU11"/>
    <mergeCell ref="AU12:AU13"/>
    <mergeCell ref="AV8:AV9"/>
    <mergeCell ref="AV10:AV11"/>
    <mergeCell ref="AV12:AV13"/>
    <mergeCell ref="AM10:AM11"/>
    <mergeCell ref="AM12:AM13"/>
    <mergeCell ref="AN10:AN11"/>
    <mergeCell ref="AN12:AN13"/>
    <mergeCell ref="AO8:AO9"/>
    <mergeCell ref="AO10:AO11"/>
    <mergeCell ref="AO12:AO13"/>
    <mergeCell ref="AP8:AQ9"/>
    <mergeCell ref="AP10:AQ11"/>
    <mergeCell ref="AP12:AQ13"/>
    <mergeCell ref="AX60:BA60"/>
    <mergeCell ref="AU55:AW55"/>
    <mergeCell ref="AC30:AE31"/>
    <mergeCell ref="AC32:AE33"/>
    <mergeCell ref="AU54:AW54"/>
    <mergeCell ref="AX54:BA54"/>
    <mergeCell ref="AH53:AM53"/>
    <mergeCell ref="AN53:AP53"/>
    <mergeCell ref="Z60:AD60"/>
    <mergeCell ref="AE60:AG60"/>
    <mergeCell ref="AH60:AM60"/>
    <mergeCell ref="AN60:AP60"/>
    <mergeCell ref="AQ60:AS60"/>
    <mergeCell ref="AU60:AW60"/>
    <mergeCell ref="AX55:BA55"/>
    <mergeCell ref="Z56:AD56"/>
    <mergeCell ref="Z61:AD61"/>
    <mergeCell ref="AE61:AG61"/>
    <mergeCell ref="AH61:AM61"/>
    <mergeCell ref="AN61:AP61"/>
    <mergeCell ref="AQ61:AS61"/>
    <mergeCell ref="B34:F37"/>
    <mergeCell ref="G34:W37"/>
    <mergeCell ref="B38:F41"/>
    <mergeCell ref="G38:W41"/>
    <mergeCell ref="I43:J43"/>
    <mergeCell ref="I42:J42"/>
    <mergeCell ref="AC34:AE35"/>
    <mergeCell ref="B44:H44"/>
    <mergeCell ref="B43:H43"/>
    <mergeCell ref="B42:H42"/>
    <mergeCell ref="Z55:AD55"/>
    <mergeCell ref="AE55:AG55"/>
    <mergeCell ref="AH55:AM55"/>
    <mergeCell ref="AN55:AP55"/>
    <mergeCell ref="AQ55:AS55"/>
    <mergeCell ref="AN54:AP54"/>
    <mergeCell ref="AQ54:AS54"/>
    <mergeCell ref="Z53:AD53"/>
    <mergeCell ref="AE53:AG53"/>
    <mergeCell ref="AQ63:AS63"/>
    <mergeCell ref="AU63:AW63"/>
    <mergeCell ref="AX63:BA63"/>
    <mergeCell ref="Z62:AD62"/>
    <mergeCell ref="AE62:AG62"/>
    <mergeCell ref="AH62:AM62"/>
    <mergeCell ref="AN62:AP62"/>
    <mergeCell ref="AQ62:AS62"/>
    <mergeCell ref="AU62:AW62"/>
    <mergeCell ref="B23:F25"/>
    <mergeCell ref="G23:W25"/>
    <mergeCell ref="S28:W28"/>
    <mergeCell ref="B26:F28"/>
    <mergeCell ref="B29:F33"/>
    <mergeCell ref="G29:W33"/>
    <mergeCell ref="P26:Q26"/>
    <mergeCell ref="P27:Q27"/>
    <mergeCell ref="P28:Q28"/>
    <mergeCell ref="AU56:AW56"/>
    <mergeCell ref="AX56:BA56"/>
    <mergeCell ref="AX43:AZ43"/>
    <mergeCell ref="Z22:AK22"/>
    <mergeCell ref="AE57:AG57"/>
    <mergeCell ref="AH57:AM57"/>
    <mergeCell ref="AN57:AP57"/>
    <mergeCell ref="AQ57:AS57"/>
    <mergeCell ref="AU57:AW57"/>
    <mergeCell ref="AX57:BA57"/>
    <mergeCell ref="AG26:AJ27"/>
    <mergeCell ref="AG28:AJ29"/>
    <mergeCell ref="AG30:AJ31"/>
    <mergeCell ref="AG32:AJ33"/>
    <mergeCell ref="AG34:AJ35"/>
    <mergeCell ref="AG23:AK25"/>
    <mergeCell ref="AC23:AF25"/>
    <mergeCell ref="AC26:AE27"/>
    <mergeCell ref="AC28:AE29"/>
    <mergeCell ref="AQ53:AS53"/>
    <mergeCell ref="AI8:AK9"/>
    <mergeCell ref="AI10:AK11"/>
    <mergeCell ref="AI12:AK13"/>
    <mergeCell ref="AI15:AL15"/>
    <mergeCell ref="AI16:AL16"/>
    <mergeCell ref="AI17:AL17"/>
    <mergeCell ref="AI18:AL18"/>
    <mergeCell ref="AI19:AL19"/>
    <mergeCell ref="Z8:Z9"/>
    <mergeCell ref="AA8:AB9"/>
    <mergeCell ref="AC8:AC9"/>
    <mergeCell ref="AD8:AD9"/>
    <mergeCell ref="AE8:AE9"/>
    <mergeCell ref="Z12:Z13"/>
    <mergeCell ref="AA12:AB13"/>
    <mergeCell ref="AC12:AC13"/>
    <mergeCell ref="AD12:AD13"/>
    <mergeCell ref="AE12:AE13"/>
    <mergeCell ref="AF12:AF13"/>
    <mergeCell ref="AG12:AG13"/>
    <mergeCell ref="AH12:AH13"/>
    <mergeCell ref="AF19:AH19"/>
    <mergeCell ref="AC17:AD17"/>
    <mergeCell ref="AC18:AD18"/>
    <mergeCell ref="Z57:AD57"/>
    <mergeCell ref="Z64:AD64"/>
    <mergeCell ref="AE64:AG64"/>
    <mergeCell ref="Z32:AB33"/>
    <mergeCell ref="Z34:AB35"/>
    <mergeCell ref="AH64:AM64"/>
    <mergeCell ref="AN64:AP64"/>
    <mergeCell ref="AQ64:AS64"/>
    <mergeCell ref="G20:W20"/>
    <mergeCell ref="G26:N26"/>
    <mergeCell ref="G27:N27"/>
    <mergeCell ref="G28:N28"/>
    <mergeCell ref="Z54:AD54"/>
    <mergeCell ref="AE54:AG54"/>
    <mergeCell ref="AH54:AM54"/>
    <mergeCell ref="Z40:AC40"/>
    <mergeCell ref="AE56:AG56"/>
    <mergeCell ref="AH56:AM56"/>
    <mergeCell ref="AN56:AP56"/>
    <mergeCell ref="AQ56:AS56"/>
    <mergeCell ref="Z63:AD63"/>
    <mergeCell ref="AE63:AG63"/>
    <mergeCell ref="AH63:AM63"/>
    <mergeCell ref="AN63:AP63"/>
    <mergeCell ref="B4:W6"/>
    <mergeCell ref="AR15:AT15"/>
    <mergeCell ref="AY15:BA15"/>
    <mergeCell ref="AY16:BA16"/>
    <mergeCell ref="AY17:BA17"/>
    <mergeCell ref="AY18:BA18"/>
    <mergeCell ref="AY19:BA19"/>
    <mergeCell ref="AS8:AT9"/>
    <mergeCell ref="AS10:AT11"/>
    <mergeCell ref="AS12:AT13"/>
    <mergeCell ref="AY8:AZ9"/>
    <mergeCell ref="Z6:AN6"/>
    <mergeCell ref="AR18:AT18"/>
    <mergeCell ref="AR19:AT19"/>
    <mergeCell ref="Z10:Z11"/>
    <mergeCell ref="AA10:AB11"/>
    <mergeCell ref="AC10:AC11"/>
    <mergeCell ref="AC15:AD15"/>
    <mergeCell ref="AC16:AD16"/>
    <mergeCell ref="AL8:AL9"/>
    <mergeCell ref="AM8:AM9"/>
    <mergeCell ref="AN8:AN9"/>
    <mergeCell ref="AL12:AL13"/>
    <mergeCell ref="AL10:AL11"/>
    <mergeCell ref="N1:O1"/>
    <mergeCell ref="H2:J2"/>
    <mergeCell ref="B1:F2"/>
    <mergeCell ref="Q2:R2"/>
    <mergeCell ref="K2:P2"/>
    <mergeCell ref="B22:W22"/>
    <mergeCell ref="Z1:BC1"/>
    <mergeCell ref="Z7:AL7"/>
    <mergeCell ref="AO7:BA7"/>
    <mergeCell ref="G9:W9"/>
    <mergeCell ref="Z2:AE2"/>
    <mergeCell ref="Z3:AE3"/>
    <mergeCell ref="B14:F16"/>
    <mergeCell ref="B17:F18"/>
    <mergeCell ref="B19:F20"/>
    <mergeCell ref="B21:F21"/>
    <mergeCell ref="AO6:BC6"/>
    <mergeCell ref="G17:W17"/>
    <mergeCell ref="G18:W18"/>
    <mergeCell ref="G19:W19"/>
    <mergeCell ref="G14:W14"/>
    <mergeCell ref="G15:W15"/>
    <mergeCell ref="G16:W16"/>
    <mergeCell ref="G21:W21"/>
  </mergeCells>
  <phoneticPr fontId="1"/>
  <pageMargins left="0.7" right="0.7" top="0.75" bottom="0.75" header="0.3" footer="0.3"/>
  <pageSetup paperSize="8" scale="9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 (2)</vt:lpstr>
      <vt:lpstr>'Sheet1 (2)'!Print_Area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大牟田 春香</dc:creator>
  <cp:lastModifiedBy>大牟田 春香</cp:lastModifiedBy>
  <cp:lastPrinted>2025-04-17T05:11:16Z</cp:lastPrinted>
  <dcterms:created xsi:type="dcterms:W3CDTF">2025-04-11T02:32:37Z</dcterms:created>
  <dcterms:modified xsi:type="dcterms:W3CDTF">2025-04-21T00:16:18Z</dcterms:modified>
</cp:coreProperties>
</file>