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9060" activeTab="0"/>
  </bookViews>
  <sheets>
    <sheet name="様式第5号" sheetId="1" r:id="rId1"/>
    <sheet name="R5年度_記入例" sheetId="2" r:id="rId2"/>
    <sheet name="記入注意" sheetId="3" r:id="rId3"/>
  </sheets>
  <definedNames>
    <definedName name="_xlnm.Print_Area" localSheetId="0">'様式第5号'!$A$1:$CW$53</definedName>
  </definedNames>
  <calcPr fullCalcOnLoad="1"/>
</workbook>
</file>

<file path=xl/comments1.xml><?xml version="1.0" encoding="utf-8"?>
<comments xmlns="http://schemas.openxmlformats.org/spreadsheetml/2006/main">
  <authors>
    <author>押領司めぐみ</author>
  </authors>
  <commentList>
    <comment ref="BN3" authorId="0">
      <text>
        <r>
          <rPr>
            <b/>
            <sz val="11"/>
            <color indexed="10"/>
            <rFont val="ＭＳ Ｐゴシック"/>
            <family val="3"/>
          </rPr>
          <t>黄色の網かけ部分を入力して下さい</t>
        </r>
      </text>
    </comment>
  </commentList>
</comments>
</file>

<file path=xl/sharedStrings.xml><?xml version="1.0" encoding="utf-8"?>
<sst xmlns="http://schemas.openxmlformats.org/spreadsheetml/2006/main" count="432" uniqueCount="187">
  <si>
    <t>組織様式第5号</t>
  </si>
  <si>
    <t>労働保険料算定基礎賃金等の報告</t>
  </si>
  <si>
    <t>労働保険番号</t>
  </si>
  <si>
    <t>府県</t>
  </si>
  <si>
    <t>所掌</t>
  </si>
  <si>
    <t>管轄</t>
  </si>
  <si>
    <t>基幹番号</t>
  </si>
  <si>
    <t>枝番</t>
  </si>
  <si>
    <t>料変</t>
  </si>
  <si>
    <t>3.事業の概要</t>
  </si>
  <si>
    <t>4.特掲事業</t>
  </si>
  <si>
    <t>5.新年度賃金見込額</t>
  </si>
  <si>
    <t>該当する</t>
  </si>
  <si>
    <t>前年度と同額</t>
  </si>
  <si>
    <t>飲食店</t>
  </si>
  <si>
    <t>前年度と変わる</t>
  </si>
  <si>
    <t>雇用保険事業所番号</t>
  </si>
  <si>
    <t>労</t>
  </si>
  <si>
    <t>千円</t>
  </si>
  <si>
    <t>雇</t>
  </si>
  <si>
    <t>殿</t>
  </si>
  <si>
    <t>一括納付</t>
  </si>
  <si>
    <t>3 委託解除年月日</t>
  </si>
  <si>
    <t>事業場ＴＥＬ：</t>
  </si>
  <si>
    <t>事務組合名</t>
  </si>
  <si>
    <t>分納（3回）</t>
  </si>
  <si>
    <t>年</t>
  </si>
  <si>
    <t>月</t>
  </si>
  <si>
    <t>日</t>
  </si>
  <si>
    <t>　　　　　項目
　　月別</t>
  </si>
  <si>
    <t>(1)　 常　用　労　働　者</t>
  </si>
  <si>
    <t>(2)　 役員で労働者扱いの者</t>
  </si>
  <si>
    <t>(3)　 臨　時　労　働　者</t>
  </si>
  <si>
    <t>(4)　 　　　　　　合　計</t>
  </si>
  <si>
    <t>(5)　 被　保　険　者</t>
  </si>
  <si>
    <t>(6)　 役員で労働者扱いの者</t>
  </si>
  <si>
    <t>(7)　 　　　　　　合　計</t>
  </si>
  <si>
    <t>(業務執行権を有する者の指示を
受け労働に従事し、賃金を得て
いる者等)</t>
  </si>
  <si>
    <t>(パートタイマー、アルバイト等)</t>
  </si>
  <si>
    <t>人員</t>
  </si>
  <si>
    <t>支　払　賃　金</t>
  </si>
  <si>
    <t>4月</t>
  </si>
  <si>
    <t>人</t>
  </si>
  <si>
    <t>円</t>
  </si>
  <si>
    <t>賞与等</t>
  </si>
  <si>
    <t>合計</t>
  </si>
  <si>
    <t>A</t>
  </si>
  <si>
    <t>B</t>
  </si>
  <si>
    <t>D</t>
  </si>
  <si>
    <t>千円</t>
  </si>
  <si>
    <t>E</t>
  </si>
  <si>
    <t>a</t>
  </si>
  <si>
    <t>b</t>
  </si>
  <si>
    <t>c</t>
  </si>
  <si>
    <t>d</t>
  </si>
  <si>
    <t>9.特別加入者の氏名</t>
  </si>
  <si>
    <t>10.承認された
基礎日額</t>
  </si>
  <si>
    <t>12.希望する
基礎日額</t>
  </si>
  <si>
    <t>上記のとおり報告します。</t>
  </si>
  <si>
    <t>7.予備欄</t>
  </si>
  <si>
    <t>事業主氏名</t>
  </si>
  <si>
    <t>1期</t>
  </si>
  <si>
    <t>日</t>
  </si>
  <si>
    <t>2期</t>
  </si>
  <si>
    <t>3期</t>
  </si>
  <si>
    <t>陸奥四郎</t>
  </si>
  <si>
    <t>1.　労　災　保　険　及　び　一　般　拠　出　金　対　象　労　働　者　数　及　び　賃　金</t>
  </si>
  <si>
    <t>2.　雇　用　保　険　対　象　被　保　険　者　数　及　び　賃　金</t>
  </si>
  <si>
    <t xml:space="preserve"> 給与支払等の面からみて
 労働者的性格の強い者</t>
  </si>
  <si>
    <t xml:space="preserve"> 日雇労働被保険者に支払った賃金を
 含む。なお、パートタイマー、アルバイト等
 雇用保険の被保険者とならない者を除く</t>
  </si>
  <si>
    <t>1ヵ月平
均被保険者数</t>
  </si>
  <si>
    <t>1ヵ月平均
使用労働者数</t>
  </si>
  <si>
    <t>※11
適用月数</t>
  </si>
  <si>
    <t>作成者氏名</t>
  </si>
  <si>
    <t>　小林　一郎</t>
  </si>
  <si>
    <t>〒</t>
  </si>
  <si>
    <t>4</t>
  </si>
  <si>
    <t>5</t>
  </si>
  <si>
    <t>3</t>
  </si>
  <si>
    <t>0</t>
  </si>
  <si>
    <t>7</t>
  </si>
  <si>
    <t>1</t>
  </si>
  <si>
    <t>該当しない</t>
  </si>
  <si>
    <t>0204</t>
  </si>
  <si>
    <t>-</t>
  </si>
  <si>
    <t>001041</t>
  </si>
  <si>
    <t>6.延納の申請</t>
  </si>
  <si>
    <t>0984-23-××××</t>
  </si>
  <si>
    <t>( （１）+（２）+（３） )</t>
  </si>
  <si>
    <t>( （5）+（6） )</t>
  </si>
  <si>
    <t>5月</t>
  </si>
  <si>
    <t>6月</t>
  </si>
  <si>
    <t>7月</t>
  </si>
  <si>
    <t>8月</t>
  </si>
  <si>
    <t>9月</t>
  </si>
  <si>
    <t>10月</t>
  </si>
  <si>
    <t>11月</t>
  </si>
  <si>
    <t>12月</t>
  </si>
  <si>
    <t>1月</t>
  </si>
  <si>
    <t>2月</t>
  </si>
  <si>
    <t>3月</t>
  </si>
  <si>
    <t>円</t>
  </si>
  <si>
    <t>00</t>
  </si>
  <si>
    <t>円</t>
  </si>
  <si>
    <t>00</t>
  </si>
  <si>
    <t>　</t>
  </si>
  <si>
    <t>区分</t>
  </si>
  <si>
    <t>雇用保険</t>
  </si>
  <si>
    <t>法人の役員等</t>
  </si>
  <si>
    <t>1.算入するもの（例示）</t>
  </si>
  <si>
    <t>支給金銭等の種類</t>
  </si>
  <si>
    <t>地域手当</t>
  </si>
  <si>
    <t>住宅手当</t>
  </si>
  <si>
    <t>奨励手当</t>
  </si>
  <si>
    <t>調整手当</t>
  </si>
  <si>
    <t>賞与</t>
  </si>
  <si>
    <t>通勤手当</t>
  </si>
  <si>
    <t>休業手当</t>
  </si>
  <si>
    <t>　労働者の負担分を事業主が負担する場合</t>
  </si>
  <si>
    <t>内　　容</t>
  </si>
  <si>
    <t>労災保険</t>
  </si>
  <si>
    <t>事業主と同居している親族</t>
  </si>
  <si>
    <t>　原則として被保険者となりません。
　ただし、次の条件を満たしていれば被保険者となりますが、公共職業安定所へ雇用の実態を確認できる書類等の提出が必要となります。
①業務を行うにつき、事業主の指揮命令に従っていることが明確であること。
②就労の実態が当該事業場における他の労働者と同様であり、賃金もこれに応じて支払われていること。特に始業及び終業の時刻、休憩時間、休日、休暇等、また賃金の決定、計算及び支払方法、賃金の締切、及び支払の時期等について就業規則その他これに準ずるものに定めるところにより、その管理が他の労働者と同様になされていること。
③事業主と利益を一にする地位（役員等）にないこと。</t>
  </si>
  <si>
    <t>派遣元・・・原則としてすべての労働者を対象労働者として適用してください。
派遣先・・・原則として手続きの必要はありません。</t>
  </si>
  <si>
    <t>　出向労働者が出向先事業組織に組み入れられ、出向先事業主の指揮監督を受けて労働に従事する場合は、出向元で支払われている賃金も出向先で支払われている賃金に含めて計算し出向先で対象労働者として適用してください。</t>
  </si>
  <si>
    <t>　出向元と出向先の2つの雇用関係を有する出向労働者は、同時に2つ以上の雇用関係にある労働者に該当するので、その者が生計を維持するに必要な主たる賃金を受けている方の雇用関係についてのみ被保険者となります。</t>
  </si>
  <si>
    <t>「労働保険料等算定基礎賃金等の報告」</t>
  </si>
  <si>
    <t>作成に当たっての留意事項</t>
  </si>
  <si>
    <t>日雇
労働者</t>
  </si>
  <si>
    <t>基本賃金</t>
  </si>
  <si>
    <t>　時間給・日給・月給・臨時・日勤労働者・パート・アルバイトに支払う賃金</t>
  </si>
  <si>
    <t>　夏季・年末などに支払うボーナス</t>
  </si>
  <si>
    <t>定期券・回数券</t>
  </si>
  <si>
    <t>　通勤のために支給する現物給与</t>
  </si>
  <si>
    <t>　通常の勤務時間以外の労働に対して支払う残業手当等</t>
  </si>
  <si>
    <t>　労働者本人以外の者について支払う手当</t>
  </si>
  <si>
    <t>扶養手当・子供手当・家族手当</t>
  </si>
  <si>
    <t>技能手当・特殊作業手当・教育手当</t>
  </si>
  <si>
    <t>　労働者個々の能力、資格等に対して支払う手当や、特殊な作業に就いた場合に支払う手当</t>
  </si>
  <si>
    <t>　配置転換・初任給等の調整手当</t>
  </si>
  <si>
    <t>　寒冷地手当・地方手当・単身赴任手当等</t>
  </si>
  <si>
    <t>　家賃補助のために支払う手当</t>
  </si>
  <si>
    <t>　精勤手当・皆勤手当等</t>
  </si>
  <si>
    <t>物価手当・生活補給金</t>
  </si>
  <si>
    <t>　家計補助の目的で支払う手当</t>
  </si>
  <si>
    <t>　労働基準法第26条に基づき、事業主の責に帰すべき事由により支払う手当</t>
  </si>
  <si>
    <t>宿直・日直手当</t>
  </si>
  <si>
    <t>　宿直・日直等の手当</t>
  </si>
  <si>
    <t>雇用保険料・社会保険料等</t>
  </si>
  <si>
    <t>昇給差額</t>
  </si>
  <si>
    <t>　離職後支払われた場合で在職中に支払が確定したものを含む</t>
  </si>
  <si>
    <t>前払い退職金</t>
  </si>
  <si>
    <t>基本的な考え方</t>
  </si>
  <si>
    <t>　日々雇用される者又は30日以内の期間を定めて雇用される者のうち、日雇労働で生計を立てている者は日雇労働被保険者となります。（臨時・内職的な場合は該当せず）65歳以上の者も含む。</t>
  </si>
  <si>
    <t>　非課税分を含む</t>
  </si>
  <si>
    <t>　労働者ごとの届出は必要ありません。</t>
  </si>
  <si>
    <t>　原則として被保険者となりません。
　ただし、取締役であって、同時に部長、支店長、工場長等の従業員としての身分を有する者は、服務態様、賃金、報酬の面からみて労働者的性格が強いものであって、雇用関係があると認められる者に限り「被保険者」となります。この場合、公共職業安定所への雇用の実態を確認できる書類等の提出が必要となります。
①代表取締役は被保険者にはなりません。
②監査役は原則として保険者にはなりません。
※保険料の対象となる賃金は「役員報酬」の部分は含まれず労働者としての賃金のみです。</t>
  </si>
  <si>
    <t>派遣元・・・次の要件をすべて満たしていれば被保険者として含めます。
①1週間の所定労働時間が20時間以上であること。
②31日以上の雇用見込があること
派遣先・・・原則として手続きの必要はありません。</t>
  </si>
  <si>
    <t>　雇用される労働者は、常用、パート、アルバイト、派遣等、名称や雇用形態にかかわらず、
①1週間の所定労働時間が20時間以上であり、
②31日以上の雇用見込みがある場合
には原則として被保険者となります。
　ただし、次に掲げる労働者は除かれます。
　○季節的に雇用される者であって、次のいずれかに該当するもの
　　・4か月以内の期間を定めて雇用される者
　　・1週間の所定労働時間が30時間未満である者
　○昼間学生</t>
  </si>
  <si>
    <t>　すべて対象者となります。</t>
  </si>
  <si>
    <t>　　法人、個人事業問わず、事業主と同居の親族は原則として対象となりません。ただし、同居の親族であっても、常時同居の親族以外の労働者を使用する事業において、一般事務、又は現場作業等に従事し、かつ次の条件を満たすものについては、一般に私生活面での相互協力関係とは別に独立して労働関係が成立しているとみて対象となります。具体的な判断については、以下の要件を満たしているか否かとなります。
①業務を行うにつき、事業主の指揮命令に従っていることが明確であること。
②就労の実態が当該事業場における他の労働者と同様であり、賃金もこれに応じて支払われていること。特に始業及び終業の時刻、休憩時間、休日、休暇等、また賃金の決定、計算及び支払方法、賃金の締切り及び支払の時期等について就業規則その他これに準ずるものに定めるところにより、その管理が他の労働者と同様になされていること。</t>
  </si>
  <si>
    <t>派遣
労働者</t>
  </si>
  <si>
    <t>出向
労働者</t>
  </si>
  <si>
    <t>個々の
労働者の届出</t>
  </si>
  <si>
    <t>令和</t>
  </si>
  <si>
    <t>令和2年度確定　令和3年度概算</t>
  </si>
  <si>
    <t>　労働者が在職中に、退職金相当額の全部または一部を給与や賞与に上乗せするなど前払いされるもの</t>
  </si>
  <si>
    <t>住所</t>
  </si>
  <si>
    <t>年度確定</t>
  </si>
  <si>
    <t>年度概算</t>
  </si>
  <si>
    <t>事業場名</t>
  </si>
  <si>
    <t>事業主名</t>
  </si>
  <si>
    <t xml:space="preserve"> 1月</t>
  </si>
  <si>
    <t xml:space="preserve"> 2月</t>
  </si>
  <si>
    <t xml:space="preserve"> 3月</t>
  </si>
  <si>
    <t>労働保険事務組合　都城商工会議所</t>
  </si>
  <si>
    <t>（TEL:　0986-23-0001　）</t>
  </si>
  <si>
    <t>都城商工会議所労働保険事務組合</t>
  </si>
  <si>
    <t>株式会社　都城商事</t>
  </si>
  <si>
    <t>代表取締役　都城　五郎</t>
  </si>
  <si>
    <t>超過勤務手当・深夜手当・休日手当等</t>
  </si>
  <si>
    <r>
      <t>　常用、日雇、パート、アルバイト、派遣等、</t>
    </r>
    <r>
      <rPr>
        <b/>
        <sz val="9"/>
        <color indexed="10"/>
        <rFont val="ＭＳ Ｐゴシック"/>
        <family val="3"/>
      </rPr>
      <t>名称や雇用形態にかかわらず、労働の対償として賃金を受けるすべての者が対象となります。</t>
    </r>
  </si>
  <si>
    <r>
      <t>　</t>
    </r>
    <r>
      <rPr>
        <b/>
        <sz val="9"/>
        <color indexed="10"/>
        <rFont val="ＭＳ Ｐゴシック"/>
        <family val="3"/>
      </rPr>
      <t>労働者ごとの届出が必要ですので当事務組合へご連絡ください。</t>
    </r>
    <r>
      <rPr>
        <sz val="9"/>
        <rFont val="ＭＳ Ｐゴシック"/>
        <family val="3"/>
      </rPr>
      <t xml:space="preserve">
　○新たに労働者を雇い入れた場合は、その都度、事業所を管轄する公共職業安定所に「雇用保険被保険者資格取得届」の提出が必要です。
　○また、雇用保険被保険者が離職した場合は、「雇用保険被保険者資格喪失届」と失業給付額等の決定に必要な「離職証明書」の提出が必要です。
　○労働者から役員へと変わった場合はご相談下さい。</t>
    </r>
  </si>
  <si>
    <r>
      <t>　</t>
    </r>
    <r>
      <rPr>
        <b/>
        <sz val="9"/>
        <color indexed="10"/>
        <rFont val="ＭＳ Ｐゴシック"/>
        <family val="3"/>
      </rPr>
      <t>代表権・業務執行権を有する役員は、労災保険の対象となりません。</t>
    </r>
    <r>
      <rPr>
        <sz val="9"/>
        <rFont val="ＭＳ Ｐゴシック"/>
        <family val="3"/>
      </rPr>
      <t xml:space="preserve">
①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対償として賃金を得ている者は、原則として「労働者」として取り扱います。
②法令、又は定款の規定により業務執行権を有しないと認められる取締役等であっても、取締役会規則その他内部規則によって、業務執行権を有する者と認められる者は「労働者」として取り扱いません。
③監査役、及び監事は、法令上使用人を兼ねることを得ないものとされていますが、事実上一般の労働者と同様に賃金を経て労働に従事している場合は、「労働者」として取り扱います。
※保険料の対象となる賃金は「役員報酬」の部分は含まれず労働者としての賃金のみです。</t>
    </r>
  </si>
  <si>
    <t>886-0071</t>
  </si>
  <si>
    <t>都城市中町××－××</t>
  </si>
  <si>
    <t>代表取締役　都城　五郎</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</si>
</sst>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00"/>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s>
  <fonts count="68">
    <font>
      <sz val="11"/>
      <name val="ＭＳ Ｐゴシック"/>
      <family val="3"/>
    </font>
    <font>
      <sz val="8"/>
      <name val="ＭＳ Ｐ明朝"/>
      <family val="1"/>
    </font>
    <font>
      <sz val="6"/>
      <name val="ＭＳ Ｐゴシック"/>
      <family val="3"/>
    </font>
    <font>
      <sz val="9"/>
      <name val="ＭＳ Ｐ明朝"/>
      <family val="1"/>
    </font>
    <font>
      <b/>
      <sz val="16"/>
      <name val="ＭＳ Ｐ明朝"/>
      <family val="1"/>
    </font>
    <font>
      <sz val="12"/>
      <name val="ＭＳ Ｐ明朝"/>
      <family val="1"/>
    </font>
    <font>
      <sz val="10"/>
      <name val="ＭＳ Ｐ明朝"/>
      <family val="1"/>
    </font>
    <font>
      <sz val="11"/>
      <name val="ＭＳ Ｐ明朝"/>
      <family val="1"/>
    </font>
    <font>
      <sz val="5"/>
      <name val="ＭＳ Ｐ明朝"/>
      <family val="1"/>
    </font>
    <font>
      <sz val="4"/>
      <name val="ＭＳ Ｐ明朝"/>
      <family val="1"/>
    </font>
    <font>
      <sz val="14"/>
      <name val="ＭＳ Ｐ明朝"/>
      <family val="1"/>
    </font>
    <font>
      <sz val="6"/>
      <name val="ＭＳ Ｐ明朝"/>
      <family val="1"/>
    </font>
    <font>
      <b/>
      <sz val="6"/>
      <name val="ＭＳ Ｐ明朝"/>
      <family val="1"/>
    </font>
    <font>
      <sz val="10"/>
      <name val="HG丸ｺﾞｼｯｸM-PRO"/>
      <family val="3"/>
    </font>
    <font>
      <sz val="9"/>
      <name val="HG丸ｺﾞｼｯｸM-PRO"/>
      <family val="3"/>
    </font>
    <font>
      <sz val="11"/>
      <name val="HG丸ｺﾞｼｯｸM-PRO"/>
      <family val="3"/>
    </font>
    <font>
      <sz val="12"/>
      <name val="HG丸ｺﾞｼｯｸM-PRO"/>
      <family val="3"/>
    </font>
    <font>
      <sz val="12"/>
      <name val="ＭＳ Ｐゴシック"/>
      <family val="3"/>
    </font>
    <font>
      <sz val="8"/>
      <name val="Century"/>
      <family val="1"/>
    </font>
    <font>
      <b/>
      <sz val="12"/>
      <name val="ＭＳ Ｐ明朝"/>
      <family val="1"/>
    </font>
    <font>
      <sz val="9"/>
      <name val="ＭＳ Ｐゴシック"/>
      <family val="3"/>
    </font>
    <font>
      <sz val="18"/>
      <name val="HGS創英角ﾎﾟｯﾌﾟ体"/>
      <family val="3"/>
    </font>
    <font>
      <sz val="10"/>
      <name val="ＭＳ Ｐゴシック"/>
      <family val="3"/>
    </font>
    <font>
      <b/>
      <sz val="10"/>
      <name val="ＭＳ Ｐゴシック"/>
      <family val="3"/>
    </font>
    <font>
      <b/>
      <sz val="11"/>
      <name val="ＭＳ Ｐ明朝"/>
      <family val="1"/>
    </font>
    <font>
      <sz val="6"/>
      <name val="HG丸ｺﾞｼｯｸM-PRO"/>
      <family val="3"/>
    </font>
    <font>
      <sz val="7"/>
      <name val="ＭＳ Ｐ明朝"/>
      <family val="1"/>
    </font>
    <font>
      <b/>
      <sz val="11"/>
      <color indexed="10"/>
      <name val="ＭＳ Ｐゴシック"/>
      <family val="3"/>
    </font>
    <font>
      <b/>
      <sz val="9"/>
      <color indexed="10"/>
      <name val="ＭＳ Ｐゴシック"/>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b/>
      <sz val="12"/>
      <color indexed="8"/>
      <name val="ＭＳ Ｐゴシック"/>
      <family val="3"/>
    </font>
    <font>
      <sz val="12"/>
      <color indexed="8"/>
      <name val="ＭＳ Ｐゴシック"/>
      <family val="3"/>
    </font>
    <font>
      <sz val="24"/>
      <color indexed="8"/>
      <name val="HGP創英角ﾎﾟｯﾌﾟ体"/>
      <family val="3"/>
    </font>
    <font>
      <sz val="11"/>
      <color indexed="8"/>
      <name val="ＭＳ Ｐゴシック"/>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style="thin"/>
      <top style="thin"/>
      <bottom style="hair"/>
    </border>
    <border>
      <left>
        <color indexed="63"/>
      </left>
      <right style="thin"/>
      <top style="thin"/>
      <bottom style="hair"/>
    </border>
    <border>
      <left style="medium"/>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hair"/>
      <bottom style="thin"/>
    </border>
    <border>
      <left>
        <color indexed="63"/>
      </left>
      <right style="thin"/>
      <top style="hair"/>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style="hair"/>
      <top style="thin"/>
      <bottom style="thin"/>
    </border>
    <border>
      <left>
        <color indexed="63"/>
      </left>
      <right style="medium"/>
      <top style="thin"/>
      <bottom style="thin"/>
    </border>
    <border>
      <left>
        <color indexed="63"/>
      </left>
      <right style="medium"/>
      <top style="thin"/>
      <bottom style="mediu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hair"/>
      <top>
        <color indexed="63"/>
      </top>
      <bottom style="medium"/>
    </border>
    <border>
      <left style="thin"/>
      <right>
        <color indexed="63"/>
      </right>
      <top>
        <color indexed="63"/>
      </top>
      <bottom style="thin"/>
    </border>
    <border>
      <left style="hair"/>
      <right>
        <color indexed="63"/>
      </right>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style="thin"/>
    </border>
    <border>
      <left>
        <color indexed="63"/>
      </left>
      <right style="hair"/>
      <top style="thin"/>
      <bottom>
        <color indexed="63"/>
      </bottom>
    </border>
    <border>
      <left>
        <color indexed="63"/>
      </left>
      <right style="hair"/>
      <top>
        <color indexed="63"/>
      </top>
      <bottom style="thin"/>
    </border>
    <border>
      <left style="thin"/>
      <right>
        <color indexed="63"/>
      </right>
      <top style="thin"/>
      <bottom style="hair"/>
    </border>
    <border>
      <left>
        <color indexed="63"/>
      </left>
      <right>
        <color indexed="63"/>
      </right>
      <top style="thin"/>
      <bottom style="hair"/>
    </border>
    <border>
      <left style="thin"/>
      <right style="thin"/>
      <top>
        <color indexed="63"/>
      </top>
      <bottom>
        <color indexed="63"/>
      </bottom>
    </border>
    <border>
      <left style="thin"/>
      <right>
        <color indexed="63"/>
      </right>
      <top style="hair"/>
      <bottom style="thin"/>
    </border>
    <border>
      <left>
        <color indexed="63"/>
      </left>
      <right>
        <color indexed="63"/>
      </right>
      <top style="hair"/>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left style="medium"/>
      <right style="thin"/>
      <top style="medium"/>
      <bottom style="thin"/>
    </border>
    <border>
      <left style="thin"/>
      <right style="thin"/>
      <top style="medium"/>
      <bottom style="thin"/>
    </border>
    <border>
      <left style="thin"/>
      <right style="hair"/>
      <top style="medium"/>
      <bottom style="thin"/>
    </border>
    <border>
      <left>
        <color indexed="63"/>
      </left>
      <right style="thin"/>
      <top style="medium"/>
      <bottom style="thin"/>
    </border>
    <border>
      <left style="thin"/>
      <right style="medium"/>
      <top style="medium"/>
      <bottom style="thin"/>
    </border>
    <border>
      <left style="thin"/>
      <right>
        <color indexed="63"/>
      </right>
      <top style="medium"/>
      <bottom style="thin"/>
    </border>
    <border>
      <left style="medium"/>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hair"/>
      <top style="thin"/>
      <bottom style="thin"/>
      <diagonal style="thin"/>
    </border>
    <border diagonalUp="1">
      <left style="hair"/>
      <right>
        <color indexed="63"/>
      </right>
      <top style="thin"/>
      <bottom style="thin"/>
      <diagonal style="thin"/>
    </border>
    <border diagonalUp="1">
      <left>
        <color indexed="63"/>
      </left>
      <right style="medium"/>
      <top style="thin"/>
      <bottom style="thin"/>
      <diagonal style="thin"/>
    </border>
    <border diagonalUp="1">
      <left style="medium"/>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hair"/>
      <top style="thin"/>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hair"/>
      <top>
        <color indexed="63"/>
      </top>
      <bottom style="medium"/>
      <diagonal style="thin"/>
    </border>
    <border diagonalUp="1">
      <left style="thin"/>
      <right>
        <color indexed="63"/>
      </right>
      <top style="thin"/>
      <bottom>
        <color indexed="63"/>
      </bottom>
      <diagonal style="thin"/>
    </border>
    <border diagonalUp="1">
      <left style="thin"/>
      <right>
        <color indexed="63"/>
      </right>
      <top>
        <color indexed="63"/>
      </top>
      <bottom style="medium"/>
      <diagonal style="thin"/>
    </border>
    <border>
      <left style="hair"/>
      <right>
        <color indexed="63"/>
      </right>
      <top style="thin"/>
      <bottom>
        <color indexed="63"/>
      </bottom>
    </border>
    <border>
      <left style="hair"/>
      <right>
        <color indexed="63"/>
      </right>
      <top>
        <color indexed="63"/>
      </top>
      <bottom style="medium"/>
    </border>
    <border>
      <left>
        <color indexed="63"/>
      </left>
      <right>
        <color indexed="63"/>
      </right>
      <top style="thin"/>
      <bottom style="medium"/>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color indexed="63"/>
      </bottom>
      <diagonal style="thin"/>
    </border>
    <border diagonalUp="1">
      <left>
        <color indexed="63"/>
      </left>
      <right style="thin"/>
      <top>
        <color indexed="63"/>
      </top>
      <bottom style="thin"/>
      <diagonal style="thin"/>
    </border>
    <border>
      <left style="thin"/>
      <right style="thin"/>
      <top style="thin"/>
      <bottom>
        <color indexed="63"/>
      </bottom>
    </border>
    <border diagonalUp="1">
      <left>
        <color indexed="63"/>
      </left>
      <right style="thin"/>
      <top style="thin"/>
      <bottom>
        <color indexed="63"/>
      </bottom>
      <diagonal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style="thin"/>
      <bottom style="medium"/>
    </border>
    <border diagonalUp="1">
      <left style="medium"/>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diagonalUp="1">
      <left>
        <color indexed="63"/>
      </left>
      <right style="thin"/>
      <top>
        <color indexed="63"/>
      </top>
      <bottom style="medium"/>
      <diagonal style="thin"/>
    </border>
    <border diagonalUp="1">
      <left>
        <color indexed="63"/>
      </left>
      <right style="medium"/>
      <top style="thin"/>
      <bottom>
        <color indexed="63"/>
      </bottom>
      <diagonal style="thin"/>
    </border>
    <border diagonalUp="1">
      <left>
        <color indexed="63"/>
      </left>
      <right style="medium"/>
      <top>
        <color indexed="63"/>
      </top>
      <bottom style="medium"/>
      <diagonal style="thin"/>
    </border>
    <border diagonalUp="1">
      <left style="medium"/>
      <right>
        <color indexed="63"/>
      </right>
      <top>
        <color indexed="63"/>
      </top>
      <bottom style="thin"/>
      <diagonal style="thin"/>
    </border>
    <border diagonalUp="1">
      <left>
        <color indexed="63"/>
      </left>
      <right style="medium"/>
      <top>
        <color indexed="63"/>
      </top>
      <bottom style="thin"/>
      <diagonal style="thin"/>
    </border>
    <border>
      <left style="hair"/>
      <right style="hair"/>
      <top>
        <color indexed="63"/>
      </top>
      <bottom>
        <color indexed="63"/>
      </bottom>
    </border>
    <border>
      <left style="hair"/>
      <right style="hair"/>
      <top>
        <color indexed="63"/>
      </top>
      <bottom style="hair"/>
    </border>
    <border>
      <left style="hair"/>
      <right style="thin"/>
      <top>
        <color indexed="63"/>
      </top>
      <bottom>
        <color indexed="63"/>
      </bottom>
    </border>
    <border>
      <left style="hair"/>
      <right style="thin"/>
      <top>
        <color indexed="63"/>
      </top>
      <bottom style="hair"/>
    </border>
    <border>
      <left style="thin"/>
      <right style="hair"/>
      <top>
        <color indexed="63"/>
      </top>
      <bottom>
        <color indexed="63"/>
      </bottom>
    </border>
    <border>
      <left style="thin"/>
      <right style="hair"/>
      <top>
        <color indexed="63"/>
      </top>
      <bottom style="hair"/>
    </border>
    <border>
      <left style="hair"/>
      <right style="thin"/>
      <top>
        <color indexed="63"/>
      </top>
      <bottom style="thin"/>
    </border>
    <border>
      <left style="hair"/>
      <right style="hair"/>
      <top>
        <color indexed="63"/>
      </top>
      <bottom style="thin"/>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hair"/>
      <right style="medium"/>
      <top style="medium"/>
      <bottom>
        <color indexed="63"/>
      </bottom>
    </border>
    <border>
      <left style="hair"/>
      <right style="medium"/>
      <top>
        <color indexed="63"/>
      </top>
      <bottom>
        <color indexed="63"/>
      </bottom>
    </border>
    <border>
      <left style="hair"/>
      <right style="medium"/>
      <top>
        <color indexed="63"/>
      </top>
      <bottom style="medium"/>
    </border>
    <border>
      <left style="hair"/>
      <right style="hair"/>
      <top style="medium"/>
      <bottom>
        <color indexed="63"/>
      </bottom>
    </border>
    <border>
      <left style="hair"/>
      <right style="hair"/>
      <top>
        <color indexed="63"/>
      </top>
      <bottom style="medium"/>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color indexed="63"/>
      </left>
      <right style="hair"/>
      <top>
        <color indexed="63"/>
      </top>
      <bottom style="hair"/>
    </border>
    <border>
      <left>
        <color indexed="63"/>
      </left>
      <right style="hair"/>
      <top style="hair"/>
      <bottom style="hair"/>
    </border>
    <border>
      <left style="hair"/>
      <right style="hair"/>
      <top style="hair"/>
      <bottom style="hair"/>
    </border>
    <border>
      <left style="hair"/>
      <right style="thin"/>
      <top style="hair"/>
      <bottom style="hair"/>
    </border>
    <border>
      <left style="thin"/>
      <right style="hair"/>
      <top style="hair"/>
      <bottom style="hair"/>
    </border>
    <border>
      <left>
        <color indexed="63"/>
      </left>
      <right style="hair"/>
      <top>
        <color indexed="63"/>
      </top>
      <bottom>
        <color indexed="63"/>
      </bottom>
    </border>
    <border>
      <left style="hair"/>
      <right style="thin"/>
      <top style="hair"/>
      <bottom>
        <color indexed="63"/>
      </bottom>
    </border>
    <border>
      <left style="hair"/>
      <right style="hair"/>
      <top style="hair"/>
      <bottom>
        <color indexed="63"/>
      </bottom>
    </border>
    <border>
      <left style="thin"/>
      <right style="hair"/>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hair"/>
      <bottom style="thin"/>
    </border>
    <border>
      <left style="hair"/>
      <right style="hair"/>
      <top style="hair"/>
      <bottom style="thin"/>
    </border>
    <border>
      <left>
        <color indexed="63"/>
      </left>
      <right style="hair"/>
      <top style="hair"/>
      <bottom style="thin"/>
    </border>
    <border>
      <left style="hair"/>
      <right style="thin"/>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0" borderId="4" applyNumberFormat="0" applyAlignment="0" applyProtection="0"/>
    <xf numFmtId="0" fontId="66" fillId="31" borderId="0" applyNumberFormat="0" applyBorder="0" applyAlignment="0" applyProtection="0"/>
  </cellStyleXfs>
  <cellXfs count="739">
    <xf numFmtId="0" fontId="0" fillId="0" borderId="0" xfId="0" applyAlignment="1">
      <alignment vertical="center"/>
    </xf>
    <xf numFmtId="0" fontId="1" fillId="0" borderId="0" xfId="0" applyFont="1" applyAlignment="1" applyProtection="1">
      <alignment vertical="center"/>
      <protection/>
    </xf>
    <xf numFmtId="0" fontId="3" fillId="0" borderId="0" xfId="0" applyFont="1" applyAlignment="1" applyProtection="1">
      <alignment vertical="center"/>
      <protection/>
    </xf>
    <xf numFmtId="0" fontId="1" fillId="0" borderId="10" xfId="0" applyFont="1" applyBorder="1" applyAlignment="1" applyProtection="1">
      <alignment vertical="center"/>
      <protection/>
    </xf>
    <xf numFmtId="0" fontId="3" fillId="0" borderId="11" xfId="0" applyFont="1" applyBorder="1" applyAlignment="1" applyProtection="1">
      <alignment vertical="center"/>
      <protection/>
    </xf>
    <xf numFmtId="0" fontId="3" fillId="0" borderId="12" xfId="0" applyFont="1" applyBorder="1" applyAlignment="1" applyProtection="1">
      <alignment vertical="center"/>
      <protection/>
    </xf>
    <xf numFmtId="0" fontId="3" fillId="0" borderId="13"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horizontal="center" vertical="center"/>
      <protection/>
    </xf>
    <xf numFmtId="0" fontId="3" fillId="0" borderId="14" xfId="0" applyFont="1" applyBorder="1" applyAlignment="1" applyProtection="1">
      <alignment vertical="center"/>
      <protection/>
    </xf>
    <xf numFmtId="0" fontId="6" fillId="0" borderId="15" xfId="0" applyFont="1" applyBorder="1" applyAlignment="1" applyProtection="1">
      <alignment vertical="center"/>
      <protection/>
    </xf>
    <xf numFmtId="0" fontId="3" fillId="0" borderId="15" xfId="0" applyFont="1" applyBorder="1" applyAlignment="1" applyProtection="1">
      <alignment vertical="center"/>
      <protection/>
    </xf>
    <xf numFmtId="0" fontId="3" fillId="0" borderId="16" xfId="0" applyFont="1" applyBorder="1" applyAlignment="1" applyProtection="1">
      <alignment vertical="center"/>
      <protection/>
    </xf>
    <xf numFmtId="0" fontId="3" fillId="0" borderId="17" xfId="0" applyFont="1" applyBorder="1" applyAlignment="1" applyProtection="1">
      <alignment vertical="center"/>
      <protection/>
    </xf>
    <xf numFmtId="0" fontId="3" fillId="0" borderId="18" xfId="0" applyFont="1" applyBorder="1" applyAlignment="1" applyProtection="1">
      <alignment vertical="center"/>
      <protection/>
    </xf>
    <xf numFmtId="0" fontId="3" fillId="0" borderId="19" xfId="0" applyFont="1" applyBorder="1" applyAlignment="1" applyProtection="1">
      <alignment vertical="center"/>
      <protection/>
    </xf>
    <xf numFmtId="0" fontId="3" fillId="0" borderId="20" xfId="0" applyFont="1" applyBorder="1" applyAlignment="1" applyProtection="1">
      <alignment vertical="center"/>
      <protection/>
    </xf>
    <xf numFmtId="0" fontId="7" fillId="0" borderId="0" xfId="0" applyFont="1" applyBorder="1" applyAlignment="1" applyProtection="1">
      <alignment vertical="center" wrapText="1"/>
      <protection/>
    </xf>
    <xf numFmtId="0" fontId="7" fillId="0" borderId="0" xfId="0" applyFont="1" applyBorder="1" applyAlignment="1" applyProtection="1">
      <alignment vertical="center"/>
      <protection/>
    </xf>
    <xf numFmtId="0" fontId="3" fillId="0" borderId="21" xfId="0" applyFont="1" applyBorder="1" applyAlignment="1" applyProtection="1">
      <alignment vertical="center"/>
      <protection/>
    </xf>
    <xf numFmtId="0" fontId="6" fillId="0" borderId="0" xfId="0" applyFont="1" applyBorder="1" applyAlignment="1" applyProtection="1">
      <alignment vertical="center"/>
      <protection/>
    </xf>
    <xf numFmtId="0" fontId="3" fillId="0" borderId="22" xfId="0" applyFont="1" applyBorder="1" applyAlignment="1" applyProtection="1">
      <alignment vertical="center"/>
      <protection/>
    </xf>
    <xf numFmtId="0" fontId="8" fillId="0" borderId="23" xfId="0" applyFont="1" applyBorder="1" applyAlignment="1" applyProtection="1">
      <alignment horizontal="center" vertical="center"/>
      <protection/>
    </xf>
    <xf numFmtId="0" fontId="9" fillId="0" borderId="24" xfId="0" applyFont="1" applyBorder="1" applyAlignment="1" applyProtection="1">
      <alignment vertical="top"/>
      <protection/>
    </xf>
    <xf numFmtId="0" fontId="3" fillId="0" borderId="25" xfId="0" applyFont="1" applyBorder="1" applyAlignment="1" applyProtection="1">
      <alignment vertical="center"/>
      <protection/>
    </xf>
    <xf numFmtId="0" fontId="3" fillId="0" borderId="26" xfId="0" applyFont="1" applyBorder="1" applyAlignment="1" applyProtection="1">
      <alignment vertical="center"/>
      <protection/>
    </xf>
    <xf numFmtId="0" fontId="3" fillId="0" borderId="27" xfId="0" applyFont="1" applyBorder="1" applyAlignment="1" applyProtection="1">
      <alignment vertical="center"/>
      <protection/>
    </xf>
    <xf numFmtId="0" fontId="3" fillId="0" borderId="28" xfId="0" applyFont="1" applyBorder="1" applyAlignment="1" applyProtection="1">
      <alignment vertical="center"/>
      <protection/>
    </xf>
    <xf numFmtId="0" fontId="8" fillId="0" borderId="29" xfId="0" applyFont="1" applyBorder="1" applyAlignment="1" applyProtection="1">
      <alignment horizontal="center" vertical="center"/>
      <protection/>
    </xf>
    <xf numFmtId="0" fontId="9" fillId="0" borderId="30" xfId="0" applyFont="1" applyBorder="1" applyAlignment="1" applyProtection="1">
      <alignment vertical="top"/>
      <protection/>
    </xf>
    <xf numFmtId="0" fontId="6" fillId="0" borderId="0" xfId="0" applyFont="1" applyBorder="1" applyAlignment="1" applyProtection="1">
      <alignment horizontal="center" vertical="center"/>
      <protection/>
    </xf>
    <xf numFmtId="0" fontId="7" fillId="0" borderId="0" xfId="0" applyFont="1" applyAlignment="1" applyProtection="1">
      <alignment vertical="center"/>
      <protection/>
    </xf>
    <xf numFmtId="0" fontId="8" fillId="0" borderId="31" xfId="0" applyFont="1" applyBorder="1" applyAlignment="1" applyProtection="1">
      <alignment/>
      <protection/>
    </xf>
    <xf numFmtId="0" fontId="8" fillId="0" borderId="32" xfId="0" applyFont="1" applyBorder="1" applyAlignment="1" applyProtection="1">
      <alignment/>
      <protection/>
    </xf>
    <xf numFmtId="0" fontId="5" fillId="0" borderId="0" xfId="0" applyFont="1" applyAlignment="1" applyProtection="1">
      <alignment vertical="center"/>
      <protection/>
    </xf>
    <xf numFmtId="0" fontId="3" fillId="0" borderId="33" xfId="0" applyFont="1" applyBorder="1" applyAlignment="1" applyProtection="1">
      <alignment vertical="center"/>
      <protection/>
    </xf>
    <xf numFmtId="0" fontId="3" fillId="0" borderId="34" xfId="0" applyFont="1" applyBorder="1" applyAlignment="1" applyProtection="1">
      <alignment vertical="center"/>
      <protection/>
    </xf>
    <xf numFmtId="0" fontId="9" fillId="0" borderId="35" xfId="0" applyFont="1" applyBorder="1" applyAlignment="1" applyProtection="1">
      <alignment horizontal="right" vertical="top"/>
      <protection/>
    </xf>
    <xf numFmtId="0" fontId="9" fillId="0" borderId="32" xfId="0" applyFont="1" applyBorder="1" applyAlignment="1" applyProtection="1">
      <alignment horizontal="right" vertical="top"/>
      <protection/>
    </xf>
    <xf numFmtId="0" fontId="9" fillId="0" borderId="36" xfId="0" applyFont="1" applyBorder="1" applyAlignment="1" applyProtection="1">
      <alignment horizontal="right" vertical="top"/>
      <protection/>
    </xf>
    <xf numFmtId="0" fontId="9" fillId="0" borderId="31" xfId="0" applyFont="1" applyBorder="1" applyAlignment="1" applyProtection="1">
      <alignment horizontal="right" vertical="top"/>
      <protection/>
    </xf>
    <xf numFmtId="0" fontId="3" fillId="0" borderId="35" xfId="0" applyFont="1" applyBorder="1" applyAlignment="1" applyProtection="1">
      <alignment vertical="top"/>
      <protection/>
    </xf>
    <xf numFmtId="0" fontId="3" fillId="0" borderId="32" xfId="0" applyFont="1" applyBorder="1" applyAlignment="1" applyProtection="1">
      <alignment vertical="center"/>
      <protection/>
    </xf>
    <xf numFmtId="0" fontId="3" fillId="0" borderId="36" xfId="0" applyFont="1" applyBorder="1" applyAlignment="1" applyProtection="1">
      <alignment vertical="center"/>
      <protection/>
    </xf>
    <xf numFmtId="0" fontId="3" fillId="0" borderId="31" xfId="0" applyFont="1" applyBorder="1" applyAlignment="1" applyProtection="1">
      <alignment vertical="center"/>
      <protection/>
    </xf>
    <xf numFmtId="0" fontId="9" fillId="0" borderId="36" xfId="0" applyFont="1" applyBorder="1" applyAlignment="1" applyProtection="1">
      <alignment horizontal="right" vertical="center"/>
      <protection/>
    </xf>
    <xf numFmtId="0" fontId="9" fillId="0" borderId="37" xfId="0" applyFont="1" applyBorder="1" applyAlignment="1" applyProtection="1">
      <alignment horizontal="right" vertical="center"/>
      <protection/>
    </xf>
    <xf numFmtId="0" fontId="3" fillId="0" borderId="0" xfId="0" applyFont="1" applyAlignment="1" applyProtection="1">
      <alignment vertical="center"/>
      <protection/>
    </xf>
    <xf numFmtId="0" fontId="9" fillId="0" borderId="12" xfId="0" applyFont="1" applyBorder="1" applyAlignment="1" applyProtection="1">
      <alignment horizontal="right" vertical="center"/>
      <protection/>
    </xf>
    <xf numFmtId="49" fontId="1" fillId="0" borderId="38" xfId="0" applyNumberFormat="1" applyFont="1" applyBorder="1" applyAlignment="1" applyProtection="1">
      <alignment horizontal="right" vertical="center" shrinkToFit="1"/>
      <protection/>
    </xf>
    <xf numFmtId="0" fontId="12" fillId="0" borderId="0" xfId="0" applyFont="1" applyBorder="1" applyAlignment="1" applyProtection="1">
      <alignment horizontal="right" vertical="center"/>
      <protection/>
    </xf>
    <xf numFmtId="0" fontId="12" fillId="0" borderId="0" xfId="0" applyFont="1" applyBorder="1" applyAlignment="1" applyProtection="1">
      <alignment vertical="center"/>
      <protection/>
    </xf>
    <xf numFmtId="0" fontId="12" fillId="0" borderId="0" xfId="0" applyFont="1" applyBorder="1" applyAlignment="1" applyProtection="1">
      <alignment vertical="center"/>
      <protection/>
    </xf>
    <xf numFmtId="0" fontId="7" fillId="0" borderId="39" xfId="0" applyFont="1" applyFill="1" applyBorder="1" applyAlignment="1" applyProtection="1">
      <alignment horizontal="center" vertical="center"/>
      <protection/>
    </xf>
    <xf numFmtId="0" fontId="3" fillId="0" borderId="40" xfId="0" applyFont="1" applyBorder="1" applyAlignment="1" applyProtection="1">
      <alignment vertical="center"/>
      <protection/>
    </xf>
    <xf numFmtId="0" fontId="3" fillId="0" borderId="31" xfId="0" applyFont="1" applyBorder="1" applyAlignment="1" applyProtection="1">
      <alignment vertical="center"/>
      <protection/>
    </xf>
    <xf numFmtId="0" fontId="1" fillId="0" borderId="31" xfId="0" applyFont="1" applyBorder="1" applyAlignment="1" applyProtection="1">
      <alignment vertical="center"/>
      <protection/>
    </xf>
    <xf numFmtId="0" fontId="3" fillId="0" borderId="36" xfId="0" applyFont="1" applyBorder="1" applyAlignment="1" applyProtection="1">
      <alignment horizontal="right" vertical="center"/>
      <protection/>
    </xf>
    <xf numFmtId="0" fontId="1" fillId="0" borderId="11" xfId="0" applyFont="1" applyBorder="1" applyAlignment="1" applyProtection="1">
      <alignment vertical="center"/>
      <protection/>
    </xf>
    <xf numFmtId="0" fontId="3" fillId="0" borderId="40" xfId="0" applyFont="1" applyBorder="1" applyAlignment="1" applyProtection="1">
      <alignment vertical="center"/>
      <protection/>
    </xf>
    <xf numFmtId="0" fontId="11" fillId="0" borderId="13" xfId="0" applyFont="1" applyBorder="1" applyAlignment="1" applyProtection="1">
      <alignment vertical="center"/>
      <protection/>
    </xf>
    <xf numFmtId="0" fontId="3" fillId="0" borderId="10" xfId="0" applyFont="1" applyBorder="1" applyAlignment="1" applyProtection="1">
      <alignment vertical="center"/>
      <protection/>
    </xf>
    <xf numFmtId="0" fontId="3" fillId="0" borderId="12" xfId="0" applyFont="1" applyBorder="1" applyAlignment="1" applyProtection="1">
      <alignment vertical="center"/>
      <protection/>
    </xf>
    <xf numFmtId="0" fontId="7" fillId="0" borderId="0" xfId="0" applyFont="1" applyFill="1" applyBorder="1" applyAlignment="1" applyProtection="1">
      <alignment horizontal="center" vertical="center"/>
      <protection/>
    </xf>
    <xf numFmtId="0" fontId="1" fillId="0" borderId="0" xfId="0" applyFont="1" applyBorder="1" applyAlignment="1" applyProtection="1">
      <alignment vertical="center"/>
      <protection/>
    </xf>
    <xf numFmtId="0" fontId="13" fillId="0" borderId="41" xfId="0" applyFont="1" applyBorder="1" applyAlignment="1" applyProtection="1">
      <alignment vertical="center" shrinkToFit="1"/>
      <protection/>
    </xf>
    <xf numFmtId="0" fontId="15" fillId="0" borderId="42" xfId="0" applyFont="1" applyBorder="1" applyAlignment="1" applyProtection="1">
      <alignment vertical="center" shrinkToFit="1"/>
      <protection/>
    </xf>
    <xf numFmtId="0" fontId="11" fillId="0" borderId="42" xfId="0" applyFont="1" applyBorder="1" applyAlignment="1" applyProtection="1">
      <alignment vertical="center"/>
      <protection/>
    </xf>
    <xf numFmtId="0" fontId="15" fillId="0" borderId="13" xfId="0" applyFont="1" applyBorder="1" applyAlignment="1" applyProtection="1">
      <alignment vertical="center" shrinkToFit="1"/>
      <protection/>
    </xf>
    <xf numFmtId="0" fontId="11" fillId="0" borderId="19" xfId="0" applyFont="1" applyBorder="1" applyAlignment="1" applyProtection="1">
      <alignment vertical="center"/>
      <protection/>
    </xf>
    <xf numFmtId="0" fontId="11" fillId="0" borderId="0" xfId="0" applyFont="1" applyBorder="1" applyAlignment="1" applyProtection="1">
      <alignment vertical="center"/>
      <protection/>
    </xf>
    <xf numFmtId="49" fontId="1" fillId="0" borderId="21" xfId="0" applyNumberFormat="1" applyFont="1" applyBorder="1" applyAlignment="1" applyProtection="1">
      <alignment horizontal="right" vertical="center" shrinkToFit="1"/>
      <protection/>
    </xf>
    <xf numFmtId="0" fontId="3" fillId="0" borderId="11" xfId="0" applyFont="1" applyFill="1" applyBorder="1" applyAlignment="1" applyProtection="1">
      <alignment vertical="center"/>
      <protection/>
    </xf>
    <xf numFmtId="38" fontId="7" fillId="0" borderId="11" xfId="48" applyFont="1" applyFill="1" applyBorder="1" applyAlignment="1" applyProtection="1">
      <alignment vertical="center"/>
      <protection/>
    </xf>
    <xf numFmtId="0" fontId="9" fillId="0" borderId="12" xfId="0" applyFont="1" applyFill="1" applyBorder="1" applyAlignment="1" applyProtection="1">
      <alignment horizontal="right" vertical="center"/>
      <protection/>
    </xf>
    <xf numFmtId="0" fontId="3" fillId="0" borderId="31" xfId="0" applyFont="1" applyFill="1" applyBorder="1" applyAlignment="1" applyProtection="1">
      <alignment vertical="center"/>
      <protection/>
    </xf>
    <xf numFmtId="0" fontId="9" fillId="0" borderId="32" xfId="0" applyFont="1" applyFill="1" applyBorder="1" applyAlignment="1" applyProtection="1">
      <alignment horizontal="right" vertical="center"/>
      <protection/>
    </xf>
    <xf numFmtId="0" fontId="18" fillId="0" borderId="0" xfId="0" applyFont="1" applyAlignment="1">
      <alignment vertical="center"/>
    </xf>
    <xf numFmtId="0" fontId="1" fillId="0" borderId="10" xfId="0" applyFont="1" applyBorder="1" applyAlignment="1" applyProtection="1">
      <alignment horizontal="center" vertical="top"/>
      <protection/>
    </xf>
    <xf numFmtId="0" fontId="9" fillId="0" borderId="12" xfId="0" applyFont="1" applyBorder="1" applyAlignment="1" applyProtection="1">
      <alignment vertical="top"/>
      <protection/>
    </xf>
    <xf numFmtId="0" fontId="3" fillId="0" borderId="38" xfId="0" applyFont="1" applyBorder="1" applyAlignment="1" applyProtection="1">
      <alignment vertical="center"/>
      <protection/>
    </xf>
    <xf numFmtId="0" fontId="9" fillId="0" borderId="11" xfId="0" applyFont="1" applyBorder="1" applyAlignment="1" applyProtection="1">
      <alignment vertical="top"/>
      <protection/>
    </xf>
    <xf numFmtId="0" fontId="3" fillId="0" borderId="42" xfId="0" applyFont="1" applyBorder="1" applyAlignment="1" applyProtection="1">
      <alignment vertical="center"/>
      <protection/>
    </xf>
    <xf numFmtId="0" fontId="9" fillId="0" borderId="21" xfId="0" applyFont="1" applyBorder="1" applyAlignment="1" applyProtection="1">
      <alignment vertical="top"/>
      <protection/>
    </xf>
    <xf numFmtId="0" fontId="11" fillId="0" borderId="27" xfId="0" applyFont="1" applyBorder="1" applyAlignment="1" applyProtection="1">
      <alignment horizontal="center" vertical="top"/>
      <protection/>
    </xf>
    <xf numFmtId="0" fontId="9" fillId="0" borderId="0" xfId="0" applyFont="1" applyBorder="1" applyAlignment="1" applyProtection="1">
      <alignment vertical="top"/>
      <protection/>
    </xf>
    <xf numFmtId="0" fontId="11" fillId="0" borderId="43" xfId="0" applyFont="1" applyBorder="1" applyAlignment="1" applyProtection="1">
      <alignment horizontal="center" vertical="top"/>
      <protection/>
    </xf>
    <xf numFmtId="0" fontId="9" fillId="0" borderId="28" xfId="0" applyFont="1" applyBorder="1" applyAlignment="1" applyProtection="1">
      <alignment horizontal="right" vertical="top"/>
      <protection/>
    </xf>
    <xf numFmtId="0" fontId="19" fillId="0" borderId="0" xfId="0" applyFont="1" applyAlignment="1">
      <alignment vertical="center"/>
    </xf>
    <xf numFmtId="0" fontId="23" fillId="0" borderId="44" xfId="0" applyFont="1" applyBorder="1" applyAlignment="1">
      <alignment horizontal="center" vertical="center"/>
    </xf>
    <xf numFmtId="0" fontId="23" fillId="0" borderId="45" xfId="0" applyFont="1" applyBorder="1" applyAlignment="1">
      <alignment horizontal="center" vertical="center"/>
    </xf>
    <xf numFmtId="0" fontId="23" fillId="0" borderId="46" xfId="0" applyFont="1" applyBorder="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1"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9" xfId="0" applyFont="1" applyBorder="1" applyAlignment="1">
      <alignment vertical="center"/>
    </xf>
    <xf numFmtId="0" fontId="3" fillId="0" borderId="0" xfId="0" applyFont="1" applyAlignment="1">
      <alignment horizontal="center" vertical="center"/>
    </xf>
    <xf numFmtId="0" fontId="3" fillId="0" borderId="14" xfId="0" applyFont="1" applyBorder="1" applyAlignment="1">
      <alignment vertical="center"/>
    </xf>
    <xf numFmtId="0" fontId="6" fillId="0" borderId="15"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20" xfId="0" applyFont="1" applyBorder="1" applyAlignment="1">
      <alignment vertical="center"/>
    </xf>
    <xf numFmtId="0" fontId="7" fillId="0" borderId="0" xfId="0" applyFont="1" applyAlignment="1">
      <alignment vertical="center" wrapText="1"/>
    </xf>
    <xf numFmtId="0" fontId="24" fillId="32" borderId="39" xfId="0" applyFont="1" applyFill="1" applyBorder="1" applyAlignment="1" applyProtection="1">
      <alignment horizontal="center" vertical="center" shrinkToFit="1"/>
      <protection locked="0"/>
    </xf>
    <xf numFmtId="0" fontId="7" fillId="0" borderId="0" xfId="0" applyFont="1" applyAlignment="1">
      <alignment vertical="center"/>
    </xf>
    <xf numFmtId="0" fontId="3" fillId="0" borderId="21" xfId="0" applyFont="1" applyBorder="1" applyAlignment="1">
      <alignment vertical="center"/>
    </xf>
    <xf numFmtId="0" fontId="6" fillId="0" borderId="0" xfId="0" applyFont="1" applyAlignment="1">
      <alignment vertical="center"/>
    </xf>
    <xf numFmtId="0" fontId="3" fillId="0" borderId="22" xfId="0" applyFont="1" applyBorder="1" applyAlignment="1">
      <alignment vertical="center"/>
    </xf>
    <xf numFmtId="0" fontId="8" fillId="0" borderId="23" xfId="0" applyFont="1" applyBorder="1" applyAlignment="1">
      <alignment horizontal="center" vertical="center"/>
    </xf>
    <xf numFmtId="0" fontId="9" fillId="0" borderId="24" xfId="0" applyFont="1" applyBorder="1" applyAlignment="1">
      <alignment vertical="top"/>
    </xf>
    <xf numFmtId="0" fontId="3" fillId="0" borderId="25" xfId="0" applyFont="1" applyBorder="1" applyAlignment="1">
      <alignment vertical="center"/>
    </xf>
    <xf numFmtId="0" fontId="3" fillId="0" borderId="13"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8" fillId="0" borderId="29" xfId="0" applyFont="1" applyBorder="1" applyAlignment="1">
      <alignment horizontal="center" vertical="center"/>
    </xf>
    <xf numFmtId="0" fontId="9" fillId="0" borderId="30" xfId="0" applyFont="1" applyBorder="1" applyAlignment="1">
      <alignment vertical="top"/>
    </xf>
    <xf numFmtId="0" fontId="3" fillId="0" borderId="42" xfId="0" applyFont="1" applyBorder="1" applyAlignment="1">
      <alignment vertical="center"/>
    </xf>
    <xf numFmtId="0" fontId="3" fillId="0" borderId="38" xfId="0" applyFont="1" applyBorder="1" applyAlignment="1">
      <alignment vertical="center"/>
    </xf>
    <xf numFmtId="0" fontId="6" fillId="0" borderId="0" xfId="0" applyFont="1" applyAlignment="1">
      <alignment horizontal="center" vertical="center"/>
    </xf>
    <xf numFmtId="0" fontId="24" fillId="32" borderId="39" xfId="0" applyFont="1" applyFill="1" applyBorder="1" applyAlignment="1" applyProtection="1">
      <alignment vertical="center" shrinkToFit="1"/>
      <protection locked="0"/>
    </xf>
    <xf numFmtId="0" fontId="8" fillId="0" borderId="31" xfId="0" applyFont="1" applyBorder="1" applyAlignment="1">
      <alignment/>
    </xf>
    <xf numFmtId="0" fontId="8" fillId="0" borderId="32" xfId="0" applyFont="1" applyBorder="1" applyAlignment="1">
      <alignment/>
    </xf>
    <xf numFmtId="0" fontId="5" fillId="0" borderId="0" xfId="0" applyFont="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40" xfId="0" applyFont="1" applyBorder="1" applyAlignment="1">
      <alignment vertical="center"/>
    </xf>
    <xf numFmtId="0" fontId="3" fillId="0" borderId="31" xfId="0" applyFont="1" applyBorder="1" applyAlignment="1">
      <alignment vertical="center"/>
    </xf>
    <xf numFmtId="0" fontId="11" fillId="0" borderId="35" xfId="0" applyFont="1" applyBorder="1" applyAlignment="1">
      <alignment horizontal="right" vertical="top"/>
    </xf>
    <xf numFmtId="0" fontId="11" fillId="0" borderId="32" xfId="0" applyFont="1" applyBorder="1" applyAlignment="1">
      <alignment horizontal="right" vertical="top"/>
    </xf>
    <xf numFmtId="0" fontId="11" fillId="0" borderId="36" xfId="0" applyFont="1" applyBorder="1" applyAlignment="1">
      <alignment horizontal="right" vertical="top"/>
    </xf>
    <xf numFmtId="0" fontId="11" fillId="0" borderId="35" xfId="0" applyFont="1" applyBorder="1" applyAlignment="1">
      <alignment horizontal="right" vertical="top" shrinkToFit="1"/>
    </xf>
    <xf numFmtId="0" fontId="11" fillId="0" borderId="31" xfId="0" applyFont="1" applyBorder="1" applyAlignment="1">
      <alignment horizontal="right" vertical="top" shrinkToFit="1"/>
    </xf>
    <xf numFmtId="0" fontId="11" fillId="0" borderId="32" xfId="0" applyFont="1" applyBorder="1" applyAlignment="1">
      <alignment horizontal="right" vertical="top" shrinkToFit="1"/>
    </xf>
    <xf numFmtId="0" fontId="3" fillId="0" borderId="35" xfId="0" applyFont="1" applyBorder="1" applyAlignment="1">
      <alignment vertical="top"/>
    </xf>
    <xf numFmtId="0" fontId="3" fillId="0" borderId="32" xfId="0" applyFont="1" applyBorder="1" applyAlignment="1">
      <alignment vertical="center"/>
    </xf>
    <xf numFmtId="0" fontId="3" fillId="0" borderId="36" xfId="0" applyFont="1" applyBorder="1" applyAlignment="1">
      <alignment vertical="center"/>
    </xf>
    <xf numFmtId="0" fontId="3" fillId="0" borderId="36" xfId="0" applyFont="1" applyBorder="1" applyAlignment="1">
      <alignment horizontal="right" vertical="center"/>
    </xf>
    <xf numFmtId="0" fontId="11" fillId="0" borderId="43" xfId="0" applyFont="1" applyBorder="1" applyAlignment="1">
      <alignment horizontal="center" vertical="top"/>
    </xf>
    <xf numFmtId="0" fontId="11" fillId="0" borderId="36" xfId="0" applyFont="1" applyBorder="1" applyAlignment="1">
      <alignment horizontal="right" vertical="center"/>
    </xf>
    <xf numFmtId="0" fontId="13" fillId="0" borderId="41" xfId="0" applyFont="1" applyBorder="1" applyAlignment="1">
      <alignment vertical="center" shrinkToFit="1"/>
    </xf>
    <xf numFmtId="0" fontId="11" fillId="0" borderId="27" xfId="0" applyFont="1" applyBorder="1" applyAlignment="1">
      <alignment horizontal="center" vertical="top"/>
    </xf>
    <xf numFmtId="0" fontId="11" fillId="0" borderId="37" xfId="0" applyFont="1" applyBorder="1" applyAlignment="1">
      <alignment horizontal="right" vertical="center" shrinkToFit="1"/>
    </xf>
    <xf numFmtId="0" fontId="25" fillId="0" borderId="41" xfId="0" applyFont="1" applyBorder="1" applyAlignment="1">
      <alignment vertical="center" shrinkToFit="1"/>
    </xf>
    <xf numFmtId="0" fontId="11" fillId="0" borderId="28" xfId="0" applyFont="1" applyBorder="1" applyAlignment="1">
      <alignment horizontal="right" vertical="top" shrinkToFit="1"/>
    </xf>
    <xf numFmtId="0" fontId="1" fillId="0" borderId="10" xfId="0" applyFont="1" applyBorder="1" applyAlignment="1">
      <alignment horizontal="center" vertical="top"/>
    </xf>
    <xf numFmtId="0" fontId="11" fillId="0" borderId="11" xfId="0" applyFont="1" applyBorder="1" applyAlignment="1">
      <alignment vertical="top"/>
    </xf>
    <xf numFmtId="0" fontId="11" fillId="0" borderId="12" xfId="0" applyFont="1" applyBorder="1" applyAlignment="1">
      <alignment vertical="top" shrinkToFit="1"/>
    </xf>
    <xf numFmtId="0" fontId="11" fillId="0" borderId="11" xfId="0" applyFont="1" applyBorder="1" applyAlignment="1">
      <alignment vertical="top" shrinkToFit="1"/>
    </xf>
    <xf numFmtId="0" fontId="11" fillId="0" borderId="21" xfId="0" applyFont="1" applyBorder="1" applyAlignment="1">
      <alignment vertical="top" shrinkToFit="1"/>
    </xf>
    <xf numFmtId="0" fontId="11" fillId="0" borderId="0" xfId="0" applyFont="1" applyAlignment="1">
      <alignment vertical="top" shrinkToFit="1"/>
    </xf>
    <xf numFmtId="0" fontId="8" fillId="0" borderId="12" xfId="0" applyFont="1" applyBorder="1" applyAlignment="1">
      <alignment horizontal="right" vertical="center"/>
    </xf>
    <xf numFmtId="49" fontId="1" fillId="0" borderId="38" xfId="0" applyNumberFormat="1" applyFont="1" applyBorder="1" applyAlignment="1">
      <alignment horizontal="right" vertical="center" shrinkToFit="1"/>
    </xf>
    <xf numFmtId="0" fontId="3" fillId="0" borderId="10" xfId="0" applyFont="1" applyBorder="1" applyAlignment="1">
      <alignment vertical="center"/>
    </xf>
    <xf numFmtId="0" fontId="9" fillId="0" borderId="12" xfId="0" applyFont="1" applyBorder="1" applyAlignment="1">
      <alignment horizontal="right" vertical="center"/>
    </xf>
    <xf numFmtId="49" fontId="1" fillId="0" borderId="21" xfId="0" applyNumberFormat="1" applyFont="1" applyBorder="1" applyAlignment="1">
      <alignment horizontal="right" vertical="center" shrinkToFit="1"/>
    </xf>
    <xf numFmtId="0" fontId="9" fillId="0" borderId="32" xfId="0" applyFont="1" applyBorder="1" applyAlignment="1">
      <alignment horizontal="right" vertical="center"/>
    </xf>
    <xf numFmtId="0" fontId="12" fillId="0" borderId="0" xfId="0" applyFont="1" applyAlignment="1">
      <alignment horizontal="right" vertical="center"/>
    </xf>
    <xf numFmtId="0" fontId="12" fillId="0" borderId="0" xfId="0" applyFont="1" applyAlignment="1">
      <alignment vertical="center"/>
    </xf>
    <xf numFmtId="0" fontId="1" fillId="0" borderId="0" xfId="0" applyFont="1" applyAlignment="1">
      <alignment vertical="center" shrinkToFit="1"/>
    </xf>
    <xf numFmtId="0" fontId="3" fillId="0" borderId="0" xfId="0" applyFont="1" applyAlignment="1">
      <alignment vertical="center" shrinkToFit="1"/>
    </xf>
    <xf numFmtId="6" fontId="4" fillId="0" borderId="0" xfId="57" applyFont="1" applyAlignment="1" applyProtection="1">
      <alignment horizontal="center" vertical="center"/>
      <protection/>
    </xf>
    <xf numFmtId="0" fontId="3" fillId="0" borderId="0" xfId="0" applyFont="1" applyAlignment="1">
      <alignment vertical="center"/>
    </xf>
    <xf numFmtId="0" fontId="3" fillId="0" borderId="19" xfId="0" applyFont="1" applyBorder="1" applyAlignment="1">
      <alignment vertical="center"/>
    </xf>
    <xf numFmtId="0" fontId="3" fillId="0" borderId="0" xfId="0" applyFont="1" applyAlignment="1">
      <alignment horizontal="center" vertical="center"/>
    </xf>
    <xf numFmtId="0" fontId="5" fillId="32" borderId="0" xfId="0" applyFont="1" applyFill="1" applyAlignment="1" applyProtection="1">
      <alignment vertical="center"/>
      <protection locked="0"/>
    </xf>
    <xf numFmtId="0" fontId="5" fillId="32" borderId="0" xfId="0" applyFont="1" applyFill="1" applyAlignment="1">
      <alignment horizontal="center" vertical="center"/>
    </xf>
    <xf numFmtId="0" fontId="5" fillId="32" borderId="21" xfId="0" applyFont="1" applyFill="1" applyBorder="1" applyAlignment="1">
      <alignment horizontal="center" vertical="center"/>
    </xf>
    <xf numFmtId="0" fontId="3" fillId="33" borderId="27" xfId="0" applyFont="1" applyFill="1" applyBorder="1" applyAlignment="1" applyProtection="1">
      <alignment horizontal="center" vertical="center"/>
      <protection locked="0"/>
    </xf>
    <xf numFmtId="0" fontId="3" fillId="0" borderId="27" xfId="0" applyFont="1" applyBorder="1" applyAlignment="1">
      <alignment horizontal="center" vertical="center"/>
    </xf>
    <xf numFmtId="0" fontId="3" fillId="0" borderId="39" xfId="0" applyFont="1" applyBorder="1" applyAlignment="1">
      <alignment horizontal="center" vertical="center"/>
    </xf>
    <xf numFmtId="0" fontId="5" fillId="32" borderId="21" xfId="0" applyFont="1" applyFill="1" applyBorder="1" applyAlignment="1" applyProtection="1">
      <alignment vertical="center"/>
      <protection locked="0"/>
    </xf>
    <xf numFmtId="49" fontId="5" fillId="32" borderId="44" xfId="0" applyNumberFormat="1" applyFont="1" applyFill="1" applyBorder="1" applyAlignment="1" applyProtection="1">
      <alignment horizontal="center" vertical="center"/>
      <protection locked="0"/>
    </xf>
    <xf numFmtId="49" fontId="5" fillId="32" borderId="47" xfId="0" applyNumberFormat="1" applyFont="1" applyFill="1" applyBorder="1" applyAlignment="1" applyProtection="1">
      <alignment horizontal="center" vertical="center"/>
      <protection locked="0"/>
    </xf>
    <xf numFmtId="49" fontId="5" fillId="32" borderId="12" xfId="0" applyNumberFormat="1" applyFont="1" applyFill="1" applyBorder="1" applyAlignment="1" applyProtection="1">
      <alignment horizontal="center" vertical="center"/>
      <protection locked="0"/>
    </xf>
    <xf numFmtId="49" fontId="5" fillId="32" borderId="38" xfId="0" applyNumberFormat="1" applyFont="1" applyFill="1" applyBorder="1" applyAlignment="1" applyProtection="1">
      <alignment horizontal="center" vertical="center"/>
      <protection locked="0"/>
    </xf>
    <xf numFmtId="49" fontId="5" fillId="32" borderId="10" xfId="0" applyNumberFormat="1" applyFont="1" applyFill="1" applyBorder="1" applyAlignment="1" applyProtection="1">
      <alignment horizontal="center" vertical="center"/>
      <protection locked="0"/>
    </xf>
    <xf numFmtId="49" fontId="5" fillId="32" borderId="42" xfId="0" applyNumberFormat="1" applyFont="1" applyFill="1" applyBorder="1" applyAlignment="1" applyProtection="1">
      <alignment horizontal="center" vertical="center"/>
      <protection locked="0"/>
    </xf>
    <xf numFmtId="49" fontId="5" fillId="32" borderId="48" xfId="0" applyNumberFormat="1" applyFont="1" applyFill="1" applyBorder="1" applyAlignment="1" applyProtection="1">
      <alignment horizontal="center" vertical="center"/>
      <protection locked="0"/>
    </xf>
    <xf numFmtId="49" fontId="5" fillId="32" borderId="49" xfId="0" applyNumberFormat="1" applyFont="1" applyFill="1" applyBorder="1" applyAlignment="1" applyProtection="1">
      <alignment horizontal="center" vertical="center"/>
      <protection locked="0"/>
    </xf>
    <xf numFmtId="0" fontId="5" fillId="32" borderId="39" xfId="0" applyFont="1" applyFill="1" applyBorder="1" applyAlignment="1" applyProtection="1">
      <alignment horizontal="center" vertical="center"/>
      <protection locked="0"/>
    </xf>
    <xf numFmtId="0" fontId="7" fillId="32" borderId="40" xfId="0" applyFont="1" applyFill="1" applyBorder="1" applyAlignment="1" applyProtection="1">
      <alignment horizontal="center" vertical="center"/>
      <protection locked="0"/>
    </xf>
    <xf numFmtId="0" fontId="7" fillId="32" borderId="31" xfId="0" applyFont="1" applyFill="1" applyBorder="1" applyAlignment="1" applyProtection="1">
      <alignment horizontal="center" vertical="center"/>
      <protection locked="0"/>
    </xf>
    <xf numFmtId="0" fontId="7" fillId="32" borderId="32" xfId="0" applyFont="1" applyFill="1" applyBorder="1" applyAlignment="1" applyProtection="1">
      <alignment horizontal="center" vertical="center"/>
      <protection locked="0"/>
    </xf>
    <xf numFmtId="0" fontId="7" fillId="32" borderId="0" xfId="0" applyFont="1" applyFill="1" applyAlignment="1" applyProtection="1">
      <alignment vertical="center" wrapText="1"/>
      <protection locked="0"/>
    </xf>
    <xf numFmtId="0" fontId="7" fillId="32" borderId="13" xfId="0" applyFont="1" applyFill="1" applyBorder="1" applyAlignment="1" applyProtection="1">
      <alignment vertical="center" wrapText="1"/>
      <protection locked="0"/>
    </xf>
    <xf numFmtId="38" fontId="6" fillId="32" borderId="50" xfId="48" applyFont="1" applyFill="1" applyBorder="1" applyAlignment="1" applyProtection="1">
      <alignment vertical="center"/>
      <protection locked="0"/>
    </xf>
    <xf numFmtId="38" fontId="6" fillId="32" borderId="51" xfId="48" applyFont="1" applyFill="1" applyBorder="1" applyAlignment="1" applyProtection="1">
      <alignment vertical="center"/>
      <protection locked="0"/>
    </xf>
    <xf numFmtId="49" fontId="5" fillId="32" borderId="39" xfId="0" applyNumberFormat="1" applyFont="1" applyFill="1" applyBorder="1" applyAlignment="1" applyProtection="1">
      <alignment horizontal="center" vertical="center"/>
      <protection locked="0"/>
    </xf>
    <xf numFmtId="49" fontId="3" fillId="0" borderId="52" xfId="0" applyNumberFormat="1" applyFont="1" applyBorder="1" applyAlignment="1">
      <alignment horizontal="center" vertical="center"/>
    </xf>
    <xf numFmtId="0" fontId="3" fillId="0" borderId="52" xfId="0" applyFont="1" applyBorder="1" applyAlignment="1">
      <alignment horizontal="center" vertical="center"/>
    </xf>
    <xf numFmtId="38" fontId="3" fillId="32" borderId="53" xfId="48" applyFont="1" applyFill="1" applyBorder="1" applyAlignment="1" applyProtection="1">
      <alignment vertical="center"/>
      <protection locked="0"/>
    </xf>
    <xf numFmtId="38" fontId="3" fillId="32" borderId="54" xfId="48" applyFont="1" applyFill="1" applyBorder="1" applyAlignment="1" applyProtection="1">
      <alignment vertical="center"/>
      <protection locked="0"/>
    </xf>
    <xf numFmtId="0" fontId="3" fillId="0" borderId="42" xfId="0" applyFont="1" applyBorder="1" applyAlignment="1">
      <alignment vertical="center"/>
    </xf>
    <xf numFmtId="0" fontId="3" fillId="0" borderId="13" xfId="0" applyFont="1" applyBorder="1" applyAlignment="1">
      <alignment vertical="center"/>
    </xf>
    <xf numFmtId="0" fontId="5" fillId="32" borderId="0" xfId="0" applyFont="1" applyFill="1" applyAlignment="1" applyProtection="1">
      <alignment horizontal="left" vertical="center"/>
      <protection locked="0"/>
    </xf>
    <xf numFmtId="0" fontId="5" fillId="32" borderId="13" xfId="0" applyFont="1" applyFill="1" applyBorder="1" applyAlignment="1" applyProtection="1">
      <alignment horizontal="left" vertical="center"/>
      <protection locked="0"/>
    </xf>
    <xf numFmtId="0" fontId="10" fillId="0" borderId="0" xfId="0" applyFont="1" applyAlignment="1">
      <alignment horizontal="center" vertical="center"/>
    </xf>
    <xf numFmtId="0" fontId="10" fillId="0" borderId="13" xfId="0" applyFont="1" applyBorder="1" applyAlignment="1">
      <alignment horizontal="center" vertical="center"/>
    </xf>
    <xf numFmtId="0" fontId="3" fillId="0" borderId="21" xfId="0" applyFont="1" applyBorder="1" applyAlignment="1">
      <alignment vertical="center"/>
    </xf>
    <xf numFmtId="0" fontId="3" fillId="0" borderId="38" xfId="0" applyFont="1" applyBorder="1" applyAlignment="1">
      <alignment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7" fillId="0" borderId="11" xfId="0" applyFont="1" applyBorder="1" applyAlignment="1">
      <alignment horizontal="center" vertical="center"/>
    </xf>
    <xf numFmtId="0" fontId="7" fillId="0" borderId="0" xfId="0" applyFont="1" applyAlignment="1">
      <alignment horizontal="center" vertical="center"/>
    </xf>
    <xf numFmtId="0" fontId="3" fillId="32" borderId="11" xfId="0" applyFont="1" applyFill="1" applyBorder="1" applyAlignment="1" applyProtection="1">
      <alignment horizontal="center" vertical="center"/>
      <protection locked="0"/>
    </xf>
    <xf numFmtId="0" fontId="3" fillId="32" borderId="0" xfId="0" applyFont="1" applyFill="1" applyAlignment="1" applyProtection="1">
      <alignment horizontal="center" vertical="center"/>
      <protection locked="0"/>
    </xf>
    <xf numFmtId="0" fontId="3" fillId="0" borderId="40" xfId="0" applyFont="1" applyBorder="1" applyAlignment="1">
      <alignment horizontal="center" vertical="center"/>
    </xf>
    <xf numFmtId="0" fontId="3" fillId="0" borderId="31" xfId="0" applyFont="1" applyBorder="1" applyAlignment="1">
      <alignment horizontal="center" vertical="center"/>
    </xf>
    <xf numFmtId="0" fontId="7" fillId="0" borderId="0" xfId="0" applyFont="1" applyAlignment="1">
      <alignment vertical="center"/>
    </xf>
    <xf numFmtId="0" fontId="3" fillId="0" borderId="55" xfId="0" applyFont="1" applyBorder="1" applyAlignment="1">
      <alignment vertical="center" wrapText="1"/>
    </xf>
    <xf numFmtId="0" fontId="3" fillId="0" borderId="56" xfId="0" applyFont="1" applyBorder="1" applyAlignment="1">
      <alignment vertical="center" wrapText="1"/>
    </xf>
    <xf numFmtId="0" fontId="3" fillId="0" borderId="57" xfId="0" applyFont="1" applyBorder="1" applyAlignment="1">
      <alignment vertical="center" wrapText="1"/>
    </xf>
    <xf numFmtId="0" fontId="3" fillId="0" borderId="58" xfId="0" applyFont="1" applyBorder="1" applyAlignment="1">
      <alignment vertical="center" wrapText="1"/>
    </xf>
    <xf numFmtId="0" fontId="3" fillId="0" borderId="59" xfId="0" applyFont="1" applyBorder="1" applyAlignment="1">
      <alignment vertical="center" wrapText="1"/>
    </xf>
    <xf numFmtId="0" fontId="3" fillId="0" borderId="60" xfId="0" applyFont="1" applyBorder="1" applyAlignment="1">
      <alignment vertical="center" wrapText="1"/>
    </xf>
    <xf numFmtId="0" fontId="3" fillId="0" borderId="61" xfId="0" applyFont="1" applyBorder="1" applyAlignment="1">
      <alignment vertical="center" wrapText="1"/>
    </xf>
    <xf numFmtId="0" fontId="3" fillId="0" borderId="62" xfId="0" applyFont="1" applyBorder="1" applyAlignment="1">
      <alignment vertical="center" wrapText="1"/>
    </xf>
    <xf numFmtId="0" fontId="3" fillId="0" borderId="32" xfId="0" applyFont="1" applyBorder="1" applyAlignment="1">
      <alignment horizontal="center" vertical="center"/>
    </xf>
    <xf numFmtId="0" fontId="1" fillId="0" borderId="10" xfId="0" applyFont="1" applyBorder="1" applyAlignment="1">
      <alignment vertical="top"/>
    </xf>
    <xf numFmtId="0" fontId="1" fillId="0" borderId="11" xfId="0" applyFont="1" applyBorder="1" applyAlignment="1">
      <alignment vertical="top"/>
    </xf>
    <xf numFmtId="0" fontId="1" fillId="0" borderId="12" xfId="0" applyFont="1" applyBorder="1" applyAlignment="1">
      <alignment vertical="top"/>
    </xf>
    <xf numFmtId="0" fontId="1" fillId="0" borderId="19" xfId="0" applyFont="1" applyBorder="1" applyAlignment="1">
      <alignment vertical="top"/>
    </xf>
    <xf numFmtId="0" fontId="1" fillId="0" borderId="0" xfId="0" applyFont="1" applyAlignment="1">
      <alignment vertical="top"/>
    </xf>
    <xf numFmtId="0" fontId="1" fillId="0" borderId="21" xfId="0" applyFont="1" applyBorder="1" applyAlignment="1">
      <alignment vertical="top"/>
    </xf>
    <xf numFmtId="0" fontId="11" fillId="0" borderId="19" xfId="0" applyFont="1" applyBorder="1" applyAlignment="1">
      <alignment horizontal="left" vertical="center" wrapText="1" indent="1"/>
    </xf>
    <xf numFmtId="0" fontId="11" fillId="0" borderId="0" xfId="0" applyFont="1" applyAlignment="1">
      <alignment horizontal="left" vertical="center" indent="1"/>
    </xf>
    <xf numFmtId="0" fontId="11" fillId="0" borderId="21" xfId="0" applyFont="1" applyBorder="1" applyAlignment="1">
      <alignment horizontal="left" vertical="center" indent="1"/>
    </xf>
    <xf numFmtId="0" fontId="11" fillId="0" borderId="19" xfId="0" applyFont="1" applyBorder="1" applyAlignment="1">
      <alignment horizontal="left" vertical="center" indent="1"/>
    </xf>
    <xf numFmtId="0" fontId="11" fillId="0" borderId="19" xfId="0" applyFont="1" applyBorder="1" applyAlignment="1">
      <alignment horizontal="center" vertical="center" wrapText="1"/>
    </xf>
    <xf numFmtId="0" fontId="11" fillId="0" borderId="0" xfId="0" applyFont="1" applyAlignment="1">
      <alignment horizontal="center" vertical="center"/>
    </xf>
    <xf numFmtId="0" fontId="11" fillId="0" borderId="21" xfId="0" applyFont="1" applyBorder="1" applyAlignment="1">
      <alignment horizontal="center" vertical="center"/>
    </xf>
    <xf numFmtId="0" fontId="11" fillId="0" borderId="19" xfId="0" applyFont="1" applyBorder="1" applyAlignment="1">
      <alignment horizontal="center" vertical="center"/>
    </xf>
    <xf numFmtId="0" fontId="11" fillId="0" borderId="19" xfId="0" applyFont="1" applyBorder="1" applyAlignment="1">
      <alignment horizontal="left" vertical="center" wrapText="1"/>
    </xf>
    <xf numFmtId="0" fontId="11" fillId="0" borderId="0" xfId="0" applyFont="1" applyAlignment="1">
      <alignment horizontal="left" vertical="center"/>
    </xf>
    <xf numFmtId="0" fontId="11" fillId="0" borderId="21" xfId="0" applyFont="1" applyBorder="1" applyAlignment="1">
      <alignment horizontal="left" vertical="center"/>
    </xf>
    <xf numFmtId="0" fontId="11" fillId="0" borderId="19" xfId="0" applyFont="1" applyBorder="1" applyAlignment="1">
      <alignment horizontal="left"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38" fontId="13" fillId="32" borderId="31" xfId="48" applyFont="1" applyFill="1" applyBorder="1" applyAlignment="1" applyProtection="1">
      <alignment vertical="center" shrinkToFit="1"/>
      <protection locked="0"/>
    </xf>
    <xf numFmtId="0" fontId="13" fillId="0" borderId="40" xfId="0" applyFont="1" applyBorder="1" applyAlignment="1">
      <alignment vertical="top" shrinkToFit="1"/>
    </xf>
    <xf numFmtId="0" fontId="13" fillId="0" borderId="31" xfId="0" applyFont="1" applyBorder="1" applyAlignment="1">
      <alignment vertical="top" shrinkToFit="1"/>
    </xf>
    <xf numFmtId="0" fontId="3" fillId="0" borderId="36" xfId="0" applyFont="1" applyBorder="1" applyAlignment="1">
      <alignment horizontal="center" vertical="center"/>
    </xf>
    <xf numFmtId="0" fontId="13" fillId="32" borderId="69" xfId="0" applyFont="1" applyFill="1" applyBorder="1" applyAlignment="1" applyProtection="1">
      <alignment vertical="top" shrinkToFit="1"/>
      <protection locked="0"/>
    </xf>
    <xf numFmtId="0" fontId="13" fillId="32" borderId="31" xfId="0" applyFont="1" applyFill="1" applyBorder="1" applyAlignment="1" applyProtection="1">
      <alignment vertical="top" shrinkToFit="1"/>
      <protection locked="0"/>
    </xf>
    <xf numFmtId="0" fontId="13" fillId="32" borderId="40" xfId="0" applyFont="1" applyFill="1" applyBorder="1" applyAlignment="1" applyProtection="1">
      <alignment vertical="top" shrinkToFit="1"/>
      <protection locked="0"/>
    </xf>
    <xf numFmtId="38" fontId="13" fillId="0" borderId="31" xfId="48" applyFont="1" applyBorder="1" applyAlignment="1" applyProtection="1">
      <alignment vertical="top" shrinkToFit="1"/>
      <protection/>
    </xf>
    <xf numFmtId="0" fontId="3" fillId="0" borderId="10"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42" xfId="0" applyFont="1" applyBorder="1" applyAlignment="1">
      <alignment horizontal="center" vertical="center" textRotation="255"/>
    </xf>
    <xf numFmtId="0" fontId="3" fillId="0" borderId="38" xfId="0" applyFont="1" applyBorder="1" applyAlignment="1">
      <alignment horizontal="center" vertical="center" textRotation="255"/>
    </xf>
    <xf numFmtId="0" fontId="3" fillId="32" borderId="10" xfId="0" applyFont="1" applyFill="1" applyBorder="1" applyAlignment="1" applyProtection="1">
      <alignment horizontal="center" vertical="top" textRotation="255"/>
      <protection locked="0"/>
    </xf>
    <xf numFmtId="0" fontId="3" fillId="32" borderId="12" xfId="0" applyFont="1" applyFill="1" applyBorder="1" applyAlignment="1" applyProtection="1">
      <alignment horizontal="center" vertical="top" textRotation="255"/>
      <protection locked="0"/>
    </xf>
    <xf numFmtId="0" fontId="3" fillId="32" borderId="19" xfId="0" applyFont="1" applyFill="1" applyBorder="1" applyAlignment="1" applyProtection="1">
      <alignment horizontal="center" vertical="top" textRotation="255"/>
      <protection locked="0"/>
    </xf>
    <xf numFmtId="0" fontId="3" fillId="32" borderId="21" xfId="0" applyFont="1" applyFill="1" applyBorder="1" applyAlignment="1" applyProtection="1">
      <alignment horizontal="center" vertical="top" textRotation="255"/>
      <protection locked="0"/>
    </xf>
    <xf numFmtId="0" fontId="3" fillId="32" borderId="42" xfId="0" applyFont="1" applyFill="1" applyBorder="1" applyAlignment="1" applyProtection="1">
      <alignment horizontal="center" vertical="top" textRotation="255"/>
      <protection locked="0"/>
    </xf>
    <xf numFmtId="0" fontId="3" fillId="32" borderId="38" xfId="0" applyFont="1" applyFill="1" applyBorder="1" applyAlignment="1" applyProtection="1">
      <alignment horizontal="center" vertical="top" textRotation="255"/>
      <protection locked="0"/>
    </xf>
    <xf numFmtId="0" fontId="1" fillId="0" borderId="40" xfId="0" applyFont="1" applyBorder="1" applyAlignment="1">
      <alignment/>
    </xf>
    <xf numFmtId="0" fontId="1" fillId="0" borderId="31" xfId="0" applyFont="1" applyBorder="1" applyAlignment="1">
      <alignment/>
    </xf>
    <xf numFmtId="0" fontId="14" fillId="32" borderId="31" xfId="0" applyFont="1" applyFill="1" applyBorder="1" applyAlignment="1" applyProtection="1">
      <alignment horizontal="center" vertical="center" shrinkToFit="1"/>
      <protection locked="0"/>
    </xf>
    <xf numFmtId="0" fontId="13" fillId="0" borderId="70" xfId="0" applyFont="1" applyBorder="1" applyAlignment="1" applyProtection="1">
      <alignment horizontal="center" vertical="top" shrinkToFit="1"/>
      <protection/>
    </xf>
    <xf numFmtId="0" fontId="13" fillId="0" borderId="71" xfId="0" applyFont="1" applyBorder="1" applyAlignment="1" applyProtection="1">
      <alignment horizontal="center" vertical="top" shrinkToFit="1"/>
      <protection/>
    </xf>
    <xf numFmtId="0" fontId="13" fillId="0" borderId="72" xfId="0" applyFont="1" applyBorder="1" applyAlignment="1" applyProtection="1">
      <alignment horizontal="center" vertical="top" shrinkToFit="1"/>
      <protection/>
    </xf>
    <xf numFmtId="0" fontId="9" fillId="0" borderId="73" xfId="0" applyFont="1" applyBorder="1" applyAlignment="1" applyProtection="1">
      <alignment horizontal="center" vertical="top"/>
      <protection/>
    </xf>
    <xf numFmtId="0" fontId="9" fillId="0" borderId="71" xfId="0" applyFont="1" applyBorder="1" applyAlignment="1" applyProtection="1">
      <alignment horizontal="center" vertical="top"/>
      <protection/>
    </xf>
    <xf numFmtId="0" fontId="9" fillId="0" borderId="74" xfId="0" applyFont="1" applyBorder="1" applyAlignment="1" applyProtection="1">
      <alignment horizontal="center" vertical="top"/>
      <protection/>
    </xf>
    <xf numFmtId="0" fontId="6" fillId="32" borderId="40" xfId="0" applyFont="1" applyFill="1" applyBorder="1" applyAlignment="1" applyProtection="1">
      <alignment vertical="top" shrinkToFit="1"/>
      <protection locked="0"/>
    </xf>
    <xf numFmtId="0" fontId="6" fillId="32" borderId="31" xfId="0" applyFont="1" applyFill="1" applyBorder="1" applyAlignment="1" applyProtection="1">
      <alignment vertical="top" shrinkToFit="1"/>
      <protection locked="0"/>
    </xf>
    <xf numFmtId="0" fontId="6" fillId="32" borderId="69" xfId="0" applyFont="1" applyFill="1" applyBorder="1" applyAlignment="1" applyProtection="1">
      <alignment vertical="top" shrinkToFit="1"/>
      <protection locked="0"/>
    </xf>
    <xf numFmtId="38" fontId="6" fillId="32" borderId="31" xfId="48" applyFont="1" applyFill="1" applyBorder="1" applyAlignment="1" applyProtection="1">
      <alignment vertical="center" shrinkToFit="1"/>
      <protection locked="0"/>
    </xf>
    <xf numFmtId="0" fontId="3" fillId="32" borderId="31" xfId="0" applyFont="1" applyFill="1" applyBorder="1" applyAlignment="1" applyProtection="1">
      <alignment horizontal="center" vertical="center" shrinkToFit="1"/>
      <protection locked="0"/>
    </xf>
    <xf numFmtId="0" fontId="13" fillId="32" borderId="31" xfId="0" applyFont="1" applyFill="1" applyBorder="1" applyAlignment="1" applyProtection="1">
      <alignment vertical="center" shrinkToFit="1"/>
      <protection locked="0"/>
    </xf>
    <xf numFmtId="0" fontId="6" fillId="0" borderId="40" xfId="0" applyFont="1" applyBorder="1" applyAlignment="1">
      <alignment vertical="top" shrinkToFit="1"/>
    </xf>
    <xf numFmtId="0" fontId="6" fillId="0" borderId="31" xfId="0" applyFont="1" applyBorder="1" applyAlignment="1">
      <alignment vertical="top" shrinkToFit="1"/>
    </xf>
    <xf numFmtId="38" fontId="6" fillId="0" borderId="31" xfId="48" applyFont="1" applyBorder="1" applyAlignment="1" applyProtection="1">
      <alignment vertical="top" shrinkToFit="1"/>
      <protection/>
    </xf>
    <xf numFmtId="0" fontId="3" fillId="0" borderId="13"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38" fontId="13" fillId="0" borderId="0" xfId="0" applyNumberFormat="1" applyFont="1" applyAlignment="1">
      <alignment vertical="center"/>
    </xf>
    <xf numFmtId="0" fontId="13" fillId="0" borderId="0" xfId="0" applyFont="1" applyAlignment="1">
      <alignment vertical="center"/>
    </xf>
    <xf numFmtId="0" fontId="13" fillId="0" borderId="21" xfId="0" applyFont="1" applyBorder="1" applyAlignment="1">
      <alignment vertical="center"/>
    </xf>
    <xf numFmtId="0" fontId="13" fillId="0" borderId="27" xfId="0" applyFont="1" applyBorder="1" applyAlignment="1">
      <alignment vertical="center"/>
    </xf>
    <xf numFmtId="0" fontId="13" fillId="0" borderId="28" xfId="0" applyFont="1" applyBorder="1" applyAlignment="1">
      <alignment vertical="center"/>
    </xf>
    <xf numFmtId="0" fontId="3" fillId="0" borderId="81" xfId="0" applyFont="1" applyBorder="1" applyAlignment="1">
      <alignment vertical="center"/>
    </xf>
    <xf numFmtId="0" fontId="3" fillId="0" borderId="76" xfId="0" applyFont="1" applyBorder="1" applyAlignment="1">
      <alignment vertical="center"/>
    </xf>
    <xf numFmtId="0" fontId="3" fillId="0" borderId="77" xfId="0" applyFont="1" applyBorder="1" applyAlignment="1">
      <alignment vertical="center"/>
    </xf>
    <xf numFmtId="0" fontId="3" fillId="0" borderId="82" xfId="0" applyFont="1" applyBorder="1" applyAlignment="1">
      <alignment vertical="center"/>
    </xf>
    <xf numFmtId="0" fontId="3" fillId="0" borderId="79" xfId="0" applyFont="1" applyBorder="1" applyAlignment="1">
      <alignment vertical="center"/>
    </xf>
    <xf numFmtId="0" fontId="3" fillId="0" borderId="80" xfId="0" applyFont="1" applyBorder="1" applyAlignment="1">
      <alignment vertical="center"/>
    </xf>
    <xf numFmtId="38" fontId="13" fillId="0" borderId="0" xfId="48" applyFont="1" applyBorder="1" applyAlignment="1" applyProtection="1">
      <alignment vertical="center"/>
      <protection/>
    </xf>
    <xf numFmtId="38" fontId="13" fillId="0" borderId="21" xfId="48" applyFont="1" applyBorder="1" applyAlignment="1" applyProtection="1">
      <alignment vertical="center"/>
      <protection/>
    </xf>
    <xf numFmtId="38" fontId="13" fillId="0" borderId="27" xfId="48" applyFont="1" applyBorder="1" applyAlignment="1" applyProtection="1">
      <alignment vertical="center"/>
      <protection/>
    </xf>
    <xf numFmtId="38" fontId="13" fillId="0" borderId="28" xfId="48" applyFont="1" applyBorder="1" applyAlignment="1" applyProtection="1">
      <alignment vertical="center"/>
      <protection/>
    </xf>
    <xf numFmtId="38" fontId="13" fillId="0" borderId="83" xfId="48" applyFont="1" applyBorder="1" applyAlignment="1" applyProtection="1">
      <alignment vertical="center"/>
      <protection/>
    </xf>
    <xf numFmtId="38" fontId="13" fillId="0" borderId="11" xfId="48" applyFont="1" applyBorder="1" applyAlignment="1" applyProtection="1">
      <alignment vertical="center"/>
      <protection/>
    </xf>
    <xf numFmtId="38" fontId="13" fillId="0" borderId="12" xfId="48" applyFont="1" applyBorder="1" applyAlignment="1" applyProtection="1">
      <alignment vertical="center"/>
      <protection/>
    </xf>
    <xf numFmtId="38" fontId="13" fillId="0" borderId="84" xfId="48" applyFont="1" applyBorder="1" applyAlignment="1" applyProtection="1">
      <alignment vertical="center"/>
      <protection/>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48" xfId="0" applyFont="1" applyBorder="1" applyAlignment="1">
      <alignment horizontal="center" vertical="center" wrapText="1"/>
    </xf>
    <xf numFmtId="38" fontId="13" fillId="0" borderId="31" xfId="0" applyNumberFormat="1" applyFont="1" applyBorder="1" applyAlignment="1">
      <alignment vertical="center" shrinkToFit="1"/>
    </xf>
    <xf numFmtId="0" fontId="13" fillId="0" borderId="31" xfId="0" applyFont="1" applyBorder="1" applyAlignment="1">
      <alignment vertical="center" shrinkToFit="1"/>
    </xf>
    <xf numFmtId="0" fontId="3" fillId="0" borderId="75" xfId="0" applyFont="1" applyBorder="1" applyAlignment="1">
      <alignment vertical="center"/>
    </xf>
    <xf numFmtId="0" fontId="3" fillId="0" borderId="78" xfId="0" applyFont="1" applyBorder="1" applyAlignment="1">
      <alignment vertical="center"/>
    </xf>
    <xf numFmtId="38" fontId="13" fillId="0" borderId="11" xfId="0" applyNumberFormat="1"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vertical="center"/>
    </xf>
    <xf numFmtId="0" fontId="13" fillId="0" borderId="26" xfId="0" applyFont="1" applyBorder="1" applyAlignment="1">
      <alignment horizontal="center" vertical="center" shrinkToFit="1"/>
    </xf>
    <xf numFmtId="0" fontId="13" fillId="0" borderId="27" xfId="0" applyFont="1" applyBorder="1" applyAlignment="1">
      <alignment horizontal="center" vertical="center" shrinkToFit="1"/>
    </xf>
    <xf numFmtId="38" fontId="13" fillId="0" borderId="85" xfId="48" applyFont="1" applyBorder="1" applyAlignment="1" applyProtection="1">
      <alignment vertical="center" shrinkToFit="1"/>
      <protection/>
    </xf>
    <xf numFmtId="38" fontId="13" fillId="0" borderId="27" xfId="48" applyFont="1" applyBorder="1" applyAlignment="1" applyProtection="1">
      <alignment vertical="center" shrinkToFit="1"/>
      <protection/>
    </xf>
    <xf numFmtId="0" fontId="3" fillId="0" borderId="81"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13" fillId="0" borderId="13" xfId="0" applyFont="1" applyBorder="1" applyAlignment="1">
      <alignment vertical="center"/>
    </xf>
    <xf numFmtId="0" fontId="13" fillId="0" borderId="42" xfId="0" applyFont="1" applyBorder="1" applyAlignment="1">
      <alignment vertical="center" shrinkToFit="1"/>
    </xf>
    <xf numFmtId="0" fontId="13" fillId="0" borderId="13" xfId="0" applyFont="1" applyBorder="1" applyAlignment="1">
      <alignment vertical="center" shrinkToFit="1"/>
    </xf>
    <xf numFmtId="0" fontId="3" fillId="0" borderId="86" xfId="0" applyFont="1" applyBorder="1" applyAlignment="1">
      <alignment vertical="center"/>
    </xf>
    <xf numFmtId="0" fontId="3" fillId="0" borderId="87" xfId="0" applyFont="1" applyBorder="1" applyAlignment="1">
      <alignment vertical="center"/>
    </xf>
    <xf numFmtId="0" fontId="3" fillId="0" borderId="88" xfId="0" applyFont="1" applyBorder="1" applyAlignment="1">
      <alignment vertical="center"/>
    </xf>
    <xf numFmtId="0" fontId="3" fillId="0" borderId="89" xfId="0" applyFont="1" applyBorder="1" applyAlignment="1">
      <alignment vertical="center"/>
    </xf>
    <xf numFmtId="0" fontId="3" fillId="0" borderId="86" xfId="0" applyFont="1" applyBorder="1" applyAlignment="1" applyProtection="1">
      <alignment vertical="center"/>
      <protection/>
    </xf>
    <xf numFmtId="0" fontId="3" fillId="0" borderId="87" xfId="0" applyFont="1" applyBorder="1" applyAlignment="1" applyProtection="1">
      <alignment vertical="center"/>
      <protection/>
    </xf>
    <xf numFmtId="0" fontId="3" fillId="0" borderId="90" xfId="0" applyFont="1" applyBorder="1" applyAlignment="1" applyProtection="1">
      <alignment vertical="center"/>
      <protection/>
    </xf>
    <xf numFmtId="0" fontId="3" fillId="0" borderId="88" xfId="0" applyFont="1" applyBorder="1" applyAlignment="1" applyProtection="1">
      <alignment vertical="center"/>
      <protection/>
    </xf>
    <xf numFmtId="0" fontId="3" fillId="0" borderId="89" xfId="0" applyFont="1" applyBorder="1" applyAlignment="1" applyProtection="1">
      <alignment vertical="center"/>
      <protection/>
    </xf>
    <xf numFmtId="0" fontId="3" fillId="0" borderId="91" xfId="0" applyFont="1" applyBorder="1" applyAlignment="1" applyProtection="1">
      <alignment vertical="center"/>
      <protection/>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26" fillId="0" borderId="39" xfId="0" applyFont="1" applyBorder="1" applyAlignment="1">
      <alignment horizontal="center" vertical="center" wrapText="1"/>
    </xf>
    <xf numFmtId="0" fontId="26" fillId="0" borderId="39" xfId="0" applyFont="1" applyBorder="1" applyAlignment="1">
      <alignment horizontal="center" vertical="center"/>
    </xf>
    <xf numFmtId="0" fontId="26" fillId="0" borderId="92" xfId="0" applyFont="1" applyBorder="1" applyAlignment="1">
      <alignment horizontal="center" vertical="center"/>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0" xfId="0" applyFont="1" applyAlignment="1">
      <alignment horizontal="center" vertical="center" wrapText="1"/>
    </xf>
    <xf numFmtId="0" fontId="26" fillId="0" borderId="21" xfId="0" applyFont="1" applyBorder="1" applyAlignment="1">
      <alignment horizontal="center" vertical="center" wrapText="1"/>
    </xf>
    <xf numFmtId="0" fontId="3" fillId="0" borderId="42" xfId="0" applyFont="1" applyBorder="1" applyAlignment="1">
      <alignment horizontal="center" vertical="center"/>
    </xf>
    <xf numFmtId="0" fontId="3" fillId="0" borderId="38" xfId="0" applyFont="1" applyBorder="1" applyAlignment="1">
      <alignment horizontal="center" vertical="center"/>
    </xf>
    <xf numFmtId="0" fontId="1" fillId="0" borderId="81" xfId="0" applyFont="1" applyBorder="1" applyAlignment="1" applyProtection="1">
      <alignment horizontal="center" vertical="top"/>
      <protection/>
    </xf>
    <xf numFmtId="0" fontId="1" fillId="0" borderId="76" xfId="0" applyFont="1" applyBorder="1" applyAlignment="1" applyProtection="1">
      <alignment horizontal="center" vertical="top"/>
      <protection/>
    </xf>
    <xf numFmtId="0" fontId="1" fillId="0" borderId="93" xfId="0" applyFont="1" applyBorder="1" applyAlignment="1" applyProtection="1">
      <alignment horizontal="center" vertical="top"/>
      <protection/>
    </xf>
    <xf numFmtId="0" fontId="1" fillId="0" borderId="88" xfId="0" applyFont="1" applyBorder="1" applyAlignment="1" applyProtection="1">
      <alignment horizontal="center" vertical="top"/>
      <protection/>
    </xf>
    <xf numFmtId="0" fontId="1" fillId="0" borderId="89" xfId="0" applyFont="1" applyBorder="1" applyAlignment="1" applyProtection="1">
      <alignment horizontal="center" vertical="top"/>
      <protection/>
    </xf>
    <xf numFmtId="0" fontId="1" fillId="0" borderId="91" xfId="0" applyFont="1" applyBorder="1" applyAlignment="1" applyProtection="1">
      <alignment horizontal="center" vertical="top"/>
      <protection/>
    </xf>
    <xf numFmtId="178" fontId="6" fillId="32" borderId="39" xfId="0" applyNumberFormat="1" applyFont="1" applyFill="1" applyBorder="1" applyAlignment="1" applyProtection="1">
      <alignment horizontal="center" vertical="center"/>
      <protection locked="0"/>
    </xf>
    <xf numFmtId="0" fontId="3" fillId="32" borderId="32" xfId="0" applyFont="1" applyFill="1" applyBorder="1" applyAlignment="1" applyProtection="1">
      <alignment horizontal="center" vertical="center" wrapText="1"/>
      <protection locked="0"/>
    </xf>
    <xf numFmtId="0" fontId="3" fillId="32" borderId="39" xfId="0" applyFont="1" applyFill="1" applyBorder="1" applyAlignment="1" applyProtection="1">
      <alignment horizontal="center" vertical="center"/>
      <protection locked="0"/>
    </xf>
    <xf numFmtId="0" fontId="3" fillId="32" borderId="40" xfId="0" applyFont="1" applyFill="1" applyBorder="1" applyAlignment="1" applyProtection="1">
      <alignment horizontal="center" vertical="center"/>
      <protection locked="0"/>
    </xf>
    <xf numFmtId="0" fontId="3" fillId="32" borderId="32" xfId="0" applyFont="1" applyFill="1" applyBorder="1" applyAlignment="1" applyProtection="1">
      <alignment horizontal="center" vertical="center"/>
      <protection locked="0"/>
    </xf>
    <xf numFmtId="38" fontId="6" fillId="32" borderId="10" xfId="48" applyFont="1" applyFill="1" applyBorder="1" applyAlignment="1" applyProtection="1">
      <alignment vertical="center" shrinkToFit="1"/>
      <protection locked="0"/>
    </xf>
    <xf numFmtId="38" fontId="6" fillId="32" borderId="11" xfId="48" applyFont="1" applyFill="1" applyBorder="1" applyAlignment="1" applyProtection="1">
      <alignment vertical="center" shrinkToFit="1"/>
      <protection locked="0"/>
    </xf>
    <xf numFmtId="38" fontId="6" fillId="32" borderId="42" xfId="48" applyFont="1" applyFill="1" applyBorder="1" applyAlignment="1" applyProtection="1">
      <alignment vertical="center" shrinkToFit="1"/>
      <protection locked="0"/>
    </xf>
    <xf numFmtId="38" fontId="6" fillId="32" borderId="13" xfId="48" applyFont="1" applyFill="1" applyBorder="1" applyAlignment="1" applyProtection="1">
      <alignment vertical="center" shrinkToFit="1"/>
      <protection locked="0"/>
    </xf>
    <xf numFmtId="0" fontId="7" fillId="0" borderId="40" xfId="0" applyFont="1" applyBorder="1" applyAlignment="1">
      <alignment horizontal="center" vertical="center" shrinkToFit="1"/>
    </xf>
    <xf numFmtId="0" fontId="7" fillId="0" borderId="31" xfId="0" applyFont="1" applyBorder="1" applyAlignment="1">
      <alignment horizontal="center" vertical="center" shrinkToFit="1"/>
    </xf>
    <xf numFmtId="0" fontId="7" fillId="32" borderId="14" xfId="0" applyFont="1" applyFill="1" applyBorder="1" applyAlignment="1" applyProtection="1">
      <alignment vertical="center" shrinkToFit="1"/>
      <protection locked="0"/>
    </xf>
    <xf numFmtId="0" fontId="7" fillId="32" borderId="15" xfId="0" applyFont="1" applyFill="1" applyBorder="1" applyAlignment="1" applyProtection="1">
      <alignment vertical="center" shrinkToFit="1"/>
      <protection locked="0"/>
    </xf>
    <xf numFmtId="0" fontId="7" fillId="32" borderId="18" xfId="0" applyFont="1" applyFill="1" applyBorder="1" applyAlignment="1" applyProtection="1">
      <alignment vertical="center" shrinkToFit="1"/>
      <protection locked="0"/>
    </xf>
    <xf numFmtId="0" fontId="7" fillId="32" borderId="25" xfId="0" applyFont="1" applyFill="1" applyBorder="1" applyAlignment="1" applyProtection="1">
      <alignment vertical="center" shrinkToFit="1"/>
      <protection locked="0"/>
    </xf>
    <xf numFmtId="0" fontId="7" fillId="32" borderId="13" xfId="0" applyFont="1" applyFill="1" applyBorder="1" applyAlignment="1" applyProtection="1">
      <alignment vertical="center" shrinkToFit="1"/>
      <protection locked="0"/>
    </xf>
    <xf numFmtId="0" fontId="7" fillId="32" borderId="94" xfId="0" applyFont="1" applyFill="1" applyBorder="1" applyAlignment="1" applyProtection="1">
      <alignment vertical="center" shrinkToFit="1"/>
      <protection locked="0"/>
    </xf>
    <xf numFmtId="0" fontId="7" fillId="0" borderId="88" xfId="0" applyFont="1" applyBorder="1" applyAlignment="1">
      <alignment horizontal="center" vertical="center" shrinkToFit="1"/>
    </xf>
    <xf numFmtId="0" fontId="7" fillId="0" borderId="91" xfId="0" applyFont="1" applyBorder="1" applyAlignment="1">
      <alignment horizontal="center" vertical="center" shrinkToFit="1"/>
    </xf>
    <xf numFmtId="0" fontId="15" fillId="32" borderId="40" xfId="0" applyFont="1" applyFill="1" applyBorder="1" applyAlignment="1" applyProtection="1">
      <alignment horizontal="center" vertical="center" shrinkToFit="1"/>
      <protection locked="0"/>
    </xf>
    <xf numFmtId="0" fontId="15" fillId="32" borderId="36" xfId="0" applyFont="1" applyFill="1" applyBorder="1" applyAlignment="1" applyProtection="1">
      <alignment horizontal="center" vertical="center" shrinkToFit="1"/>
      <protection locked="0"/>
    </xf>
    <xf numFmtId="0" fontId="8" fillId="0" borderId="11" xfId="0" applyFont="1" applyBorder="1" applyAlignment="1">
      <alignment horizontal="right" vertical="top"/>
    </xf>
    <xf numFmtId="0" fontId="8" fillId="0" borderId="13" xfId="0" applyFont="1" applyBorder="1" applyAlignment="1">
      <alignment horizontal="right" vertical="top"/>
    </xf>
    <xf numFmtId="0" fontId="9" fillId="0" borderId="11" xfId="0" applyFont="1" applyBorder="1" applyAlignment="1">
      <alignment horizontal="right" vertical="top"/>
    </xf>
    <xf numFmtId="0" fontId="9" fillId="0" borderId="13" xfId="0" applyFont="1" applyBorder="1" applyAlignment="1">
      <alignment horizontal="right" vertical="top"/>
    </xf>
    <xf numFmtId="178" fontId="3" fillId="32" borderId="39" xfId="0" applyNumberFormat="1" applyFont="1" applyFill="1" applyBorder="1" applyAlignment="1" applyProtection="1">
      <alignment horizontal="center" vertical="center"/>
      <protection locked="0"/>
    </xf>
    <xf numFmtId="178" fontId="3" fillId="32" borderId="92" xfId="0" applyNumberFormat="1" applyFont="1" applyFill="1" applyBorder="1" applyAlignment="1" applyProtection="1">
      <alignment horizontal="center" vertical="center"/>
      <protection locked="0"/>
    </xf>
    <xf numFmtId="0" fontId="3" fillId="32" borderId="12" xfId="0" applyFont="1" applyFill="1" applyBorder="1" applyAlignment="1" applyProtection="1">
      <alignment horizontal="center" vertical="center"/>
      <protection locked="0"/>
    </xf>
    <xf numFmtId="0" fontId="3" fillId="32" borderId="92" xfId="0" applyFont="1" applyFill="1" applyBorder="1" applyAlignment="1" applyProtection="1">
      <alignment horizontal="center" vertical="center"/>
      <protection locked="0"/>
    </xf>
    <xf numFmtId="0" fontId="6" fillId="32" borderId="10" xfId="0" applyFont="1" applyFill="1" applyBorder="1" applyAlignment="1" applyProtection="1">
      <alignment vertical="center"/>
      <protection locked="0"/>
    </xf>
    <xf numFmtId="0" fontId="6" fillId="32" borderId="11" xfId="0" applyFont="1" applyFill="1" applyBorder="1" applyAlignment="1" applyProtection="1">
      <alignment vertical="center"/>
      <protection locked="0"/>
    </xf>
    <xf numFmtId="0" fontId="6" fillId="32" borderId="19" xfId="0" applyFont="1" applyFill="1" applyBorder="1" applyAlignment="1" applyProtection="1">
      <alignment vertical="center"/>
      <protection locked="0"/>
    </xf>
    <xf numFmtId="0" fontId="6" fillId="32" borderId="0" xfId="0" applyFont="1" applyFill="1" applyAlignment="1" applyProtection="1">
      <alignment vertical="center"/>
      <protection locked="0"/>
    </xf>
    <xf numFmtId="0" fontId="8" fillId="0" borderId="0" xfId="0" applyFont="1" applyAlignment="1">
      <alignment horizontal="right" vertical="top"/>
    </xf>
    <xf numFmtId="0" fontId="11" fillId="0" borderId="40" xfId="0" applyFont="1" applyBorder="1" applyAlignment="1">
      <alignment horizontal="center" vertical="center"/>
    </xf>
    <xf numFmtId="0" fontId="11" fillId="0" borderId="31" xfId="0" applyFont="1" applyBorder="1" applyAlignment="1">
      <alignment horizontal="center" vertical="center"/>
    </xf>
    <xf numFmtId="0" fontId="11" fillId="32" borderId="95" xfId="0" applyFont="1" applyFill="1" applyBorder="1" applyAlignment="1" applyProtection="1">
      <alignment horizontal="center" vertical="center"/>
      <protection locked="0"/>
    </xf>
    <xf numFmtId="0" fontId="11" fillId="32" borderId="11" xfId="0" applyFont="1" applyFill="1" applyBorder="1" applyAlignment="1" applyProtection="1">
      <alignment horizontal="center" vertical="center"/>
      <protection locked="0"/>
    </xf>
    <xf numFmtId="0" fontId="11" fillId="32" borderId="96" xfId="0" applyFont="1" applyFill="1" applyBorder="1" applyAlignment="1" applyProtection="1">
      <alignment horizontal="center" vertical="center"/>
      <protection locked="0"/>
    </xf>
    <xf numFmtId="0" fontId="11" fillId="32" borderId="20" xfId="0" applyFont="1" applyFill="1" applyBorder="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11" fillId="32" borderId="22" xfId="0" applyFont="1" applyFill="1" applyBorder="1" applyAlignment="1" applyProtection="1">
      <alignment horizontal="center" vertical="center"/>
      <protection locked="0"/>
    </xf>
    <xf numFmtId="0" fontId="11" fillId="0" borderId="86" xfId="0" applyFont="1" applyBorder="1" applyAlignment="1">
      <alignment horizontal="center" vertical="center"/>
    </xf>
    <xf numFmtId="0" fontId="11" fillId="0" borderId="90" xfId="0" applyFont="1" applyBorder="1" applyAlignment="1">
      <alignment horizontal="center" vertical="center"/>
    </xf>
    <xf numFmtId="0" fontId="11" fillId="32" borderId="34" xfId="0" applyFont="1" applyFill="1" applyBorder="1" applyAlignment="1" applyProtection="1">
      <alignment horizontal="center" vertical="center"/>
      <protection locked="0"/>
    </xf>
    <xf numFmtId="0" fontId="11" fillId="32" borderId="97" xfId="0" applyFont="1" applyFill="1" applyBorder="1" applyAlignment="1" applyProtection="1">
      <alignment horizontal="center" vertical="center"/>
      <protection locked="0"/>
    </xf>
    <xf numFmtId="0" fontId="11" fillId="32" borderId="37" xfId="0" applyFont="1" applyFill="1" applyBorder="1" applyAlignment="1" applyProtection="1">
      <alignment horizontal="center" vertical="center"/>
      <protection locked="0"/>
    </xf>
    <xf numFmtId="0" fontId="3" fillId="0" borderId="98" xfId="0" applyFont="1" applyBorder="1" applyAlignment="1" applyProtection="1">
      <alignment horizontal="center" vertical="center"/>
      <protection/>
    </xf>
    <xf numFmtId="0" fontId="3" fillId="0" borderId="99" xfId="0" applyFont="1" applyBorder="1" applyAlignment="1" applyProtection="1">
      <alignment horizontal="center" vertical="center"/>
      <protection/>
    </xf>
    <xf numFmtId="0" fontId="3" fillId="0" borderId="100" xfId="0" applyFont="1" applyBorder="1" applyAlignment="1" applyProtection="1">
      <alignment horizontal="center" vertical="center"/>
      <protection/>
    </xf>
    <xf numFmtId="0" fontId="6" fillId="32" borderId="42" xfId="0" applyFont="1" applyFill="1" applyBorder="1" applyAlignment="1" applyProtection="1">
      <alignment vertical="center"/>
      <protection locked="0"/>
    </xf>
    <xf numFmtId="0" fontId="6" fillId="32" borderId="13" xfId="0" applyFont="1" applyFill="1" applyBorder="1" applyAlignment="1" applyProtection="1">
      <alignment vertical="center"/>
      <protection locked="0"/>
    </xf>
    <xf numFmtId="0" fontId="14" fillId="0" borderId="81" xfId="0" applyFont="1" applyBorder="1" applyAlignment="1" applyProtection="1">
      <alignment horizontal="center" vertical="center"/>
      <protection/>
    </xf>
    <xf numFmtId="0" fontId="14" fillId="0" borderId="76" xfId="0" applyFont="1" applyBorder="1" applyAlignment="1" applyProtection="1">
      <alignment horizontal="center" vertical="center"/>
      <protection/>
    </xf>
    <xf numFmtId="0" fontId="14" fillId="0" borderId="93" xfId="0" applyFont="1" applyBorder="1" applyAlignment="1" applyProtection="1">
      <alignment horizontal="center" vertical="center"/>
      <protection/>
    </xf>
    <xf numFmtId="0" fontId="14" fillId="0" borderId="82" xfId="0" applyFont="1" applyBorder="1" applyAlignment="1" applyProtection="1">
      <alignment horizontal="center" vertical="center"/>
      <protection/>
    </xf>
    <xf numFmtId="0" fontId="14" fillId="0" borderId="79" xfId="0" applyFont="1" applyBorder="1" applyAlignment="1" applyProtection="1">
      <alignment horizontal="center" vertical="center"/>
      <protection/>
    </xf>
    <xf numFmtId="0" fontId="14" fillId="0" borderId="101" xfId="0" applyFont="1" applyBorder="1" applyAlignment="1" applyProtection="1">
      <alignment horizontal="center" vertical="center"/>
      <protection/>
    </xf>
    <xf numFmtId="0" fontId="14" fillId="0" borderId="102" xfId="0" applyFont="1" applyBorder="1" applyAlignment="1" applyProtection="1">
      <alignment horizontal="center" vertical="center"/>
      <protection/>
    </xf>
    <xf numFmtId="0" fontId="14" fillId="0" borderId="103" xfId="0" applyFont="1" applyBorder="1" applyAlignment="1" applyProtection="1">
      <alignment horizontal="center" vertical="center"/>
      <protection/>
    </xf>
    <xf numFmtId="0" fontId="14" fillId="0" borderId="75" xfId="0" applyFont="1" applyBorder="1" applyAlignment="1" applyProtection="1">
      <alignment horizontal="center" vertical="center"/>
      <protection/>
    </xf>
    <xf numFmtId="0" fontId="14" fillId="0" borderId="78" xfId="0" applyFont="1" applyBorder="1" applyAlignment="1" applyProtection="1">
      <alignment horizontal="center" vertical="center"/>
      <protection/>
    </xf>
    <xf numFmtId="0" fontId="1" fillId="0" borderId="0" xfId="0" applyFont="1" applyAlignment="1">
      <alignment horizontal="center" vertical="center"/>
    </xf>
    <xf numFmtId="0" fontId="1" fillId="0" borderId="86" xfId="0" applyFont="1" applyBorder="1" applyAlignment="1" applyProtection="1">
      <alignment horizontal="center" vertical="top"/>
      <protection/>
    </xf>
    <xf numFmtId="0" fontId="1" fillId="0" borderId="87" xfId="0" applyFont="1" applyBorder="1" applyAlignment="1" applyProtection="1">
      <alignment horizontal="center" vertical="top"/>
      <protection/>
    </xf>
    <xf numFmtId="0" fontId="1" fillId="0" borderId="90" xfId="0" applyFont="1" applyBorder="1" applyAlignment="1" applyProtection="1">
      <alignment horizontal="center" vertical="top"/>
      <protection/>
    </xf>
    <xf numFmtId="0" fontId="1" fillId="0" borderId="82" xfId="0" applyFont="1" applyBorder="1" applyAlignment="1" applyProtection="1">
      <alignment horizontal="center" vertical="top"/>
      <protection/>
    </xf>
    <xf numFmtId="0" fontId="1" fillId="0" borderId="79" xfId="0" applyFont="1" applyBorder="1" applyAlignment="1" applyProtection="1">
      <alignment horizontal="center" vertical="top"/>
      <protection/>
    </xf>
    <xf numFmtId="0" fontId="1" fillId="0" borderId="101" xfId="0" applyFont="1" applyBorder="1" applyAlignment="1" applyProtection="1">
      <alignment horizontal="center" vertical="top"/>
      <protection/>
    </xf>
    <xf numFmtId="0" fontId="9" fillId="0" borderId="81" xfId="0" applyFont="1" applyBorder="1" applyAlignment="1" applyProtection="1">
      <alignment horizontal="center" vertical="center" wrapText="1"/>
      <protection/>
    </xf>
    <xf numFmtId="0" fontId="9" fillId="0" borderId="76" xfId="0" applyFont="1" applyBorder="1" applyAlignment="1" applyProtection="1">
      <alignment horizontal="center" vertical="center" wrapText="1"/>
      <protection/>
    </xf>
    <xf numFmtId="0" fontId="9" fillId="0" borderId="77" xfId="0" applyFont="1" applyBorder="1" applyAlignment="1" applyProtection="1">
      <alignment horizontal="center" vertical="center" wrapText="1"/>
      <protection/>
    </xf>
    <xf numFmtId="0" fontId="9" fillId="0" borderId="82" xfId="0" applyFont="1" applyBorder="1" applyAlignment="1" applyProtection="1">
      <alignment horizontal="center" vertical="center" wrapText="1"/>
      <protection/>
    </xf>
    <xf numFmtId="0" fontId="9" fillId="0" borderId="79" xfId="0" applyFont="1" applyBorder="1" applyAlignment="1" applyProtection="1">
      <alignment horizontal="center" vertical="center" wrapText="1"/>
      <protection/>
    </xf>
    <xf numFmtId="0" fontId="9" fillId="0" borderId="80" xfId="0" applyFont="1" applyBorder="1" applyAlignment="1" applyProtection="1">
      <alignment horizontal="center" vertical="center" wrapText="1"/>
      <protection/>
    </xf>
    <xf numFmtId="38" fontId="6" fillId="0" borderId="81" xfId="0" applyNumberFormat="1" applyFont="1" applyBorder="1" applyAlignment="1" applyProtection="1">
      <alignment horizontal="center" vertical="center"/>
      <protection/>
    </xf>
    <xf numFmtId="38" fontId="6" fillId="0" borderId="76" xfId="0" applyNumberFormat="1" applyFont="1" applyBorder="1" applyAlignment="1" applyProtection="1">
      <alignment horizontal="center" vertical="center"/>
      <protection/>
    </xf>
    <xf numFmtId="38" fontId="6" fillId="0" borderId="93" xfId="0" applyNumberFormat="1" applyFont="1" applyBorder="1" applyAlignment="1" applyProtection="1">
      <alignment horizontal="center" vertical="center"/>
      <protection/>
    </xf>
    <xf numFmtId="38" fontId="6" fillId="0" borderId="88" xfId="0" applyNumberFormat="1" applyFont="1" applyBorder="1" applyAlignment="1" applyProtection="1">
      <alignment horizontal="center" vertical="center"/>
      <protection/>
    </xf>
    <xf numFmtId="38" fontId="6" fillId="0" borderId="89" xfId="0" applyNumberFormat="1" applyFont="1" applyBorder="1" applyAlignment="1" applyProtection="1">
      <alignment horizontal="center" vertical="center"/>
      <protection/>
    </xf>
    <xf numFmtId="38" fontId="6" fillId="0" borderId="91" xfId="0" applyNumberFormat="1" applyFont="1" applyBorder="1" applyAlignment="1" applyProtection="1">
      <alignment horizontal="center" vertical="center"/>
      <protection/>
    </xf>
    <xf numFmtId="0" fontId="14" fillId="0" borderId="104" xfId="0" applyFont="1" applyBorder="1" applyAlignment="1" applyProtection="1">
      <alignment horizontal="center" vertical="center"/>
      <protection/>
    </xf>
    <xf numFmtId="0" fontId="14" fillId="0" borderId="89" xfId="0" applyFont="1" applyBorder="1" applyAlignment="1" applyProtection="1">
      <alignment horizontal="center" vertical="center"/>
      <protection/>
    </xf>
    <xf numFmtId="0" fontId="14" fillId="0" borderId="91" xfId="0" applyFont="1" applyBorder="1" applyAlignment="1" applyProtection="1">
      <alignment horizontal="center" vertical="center"/>
      <protection/>
    </xf>
    <xf numFmtId="0" fontId="14" fillId="0" borderId="88" xfId="0" applyFont="1" applyBorder="1" applyAlignment="1" applyProtection="1">
      <alignment horizontal="center" vertical="center"/>
      <protection/>
    </xf>
    <xf numFmtId="0" fontId="14" fillId="0" borderId="105" xfId="0" applyFont="1" applyBorder="1" applyAlignment="1" applyProtection="1">
      <alignment horizontal="center" vertical="center"/>
      <protection/>
    </xf>
    <xf numFmtId="0" fontId="11" fillId="32" borderId="33" xfId="0" applyFont="1" applyFill="1" applyBorder="1" applyAlignment="1" applyProtection="1">
      <alignment horizontal="center" vertical="center"/>
      <protection locked="0"/>
    </xf>
    <xf numFmtId="0" fontId="11" fillId="32" borderId="27" xfId="0" applyFont="1" applyFill="1" applyBorder="1" applyAlignment="1" applyProtection="1">
      <alignment horizontal="center" vertical="center"/>
      <protection locked="0"/>
    </xf>
    <xf numFmtId="0" fontId="11" fillId="0" borderId="88" xfId="0" applyFont="1" applyBorder="1" applyAlignment="1">
      <alignment horizontal="center" vertical="center"/>
    </xf>
    <xf numFmtId="0" fontId="11" fillId="0" borderId="91" xfId="0" applyFont="1" applyBorder="1" applyAlignment="1">
      <alignment horizontal="center" vertical="center"/>
    </xf>
    <xf numFmtId="0" fontId="11" fillId="32" borderId="40" xfId="0" applyFont="1" applyFill="1" applyBorder="1" applyAlignment="1" applyProtection="1">
      <alignment horizontal="center" vertical="center"/>
      <protection locked="0"/>
    </xf>
    <xf numFmtId="0" fontId="11" fillId="32" borderId="36" xfId="0" applyFont="1" applyFill="1" applyBorder="1" applyAlignment="1" applyProtection="1">
      <alignment horizontal="center" vertical="center"/>
      <protection locked="0"/>
    </xf>
    <xf numFmtId="0" fontId="3" fillId="0" borderId="10" xfId="0" applyFont="1" applyBorder="1" applyAlignment="1" applyProtection="1">
      <alignment horizontal="center" vertical="top" textRotation="255"/>
      <protection/>
    </xf>
    <xf numFmtId="0" fontId="3" fillId="0" borderId="12" xfId="0" applyFont="1" applyBorder="1" applyAlignment="1" applyProtection="1">
      <alignment horizontal="center" vertical="top" textRotation="255"/>
      <protection/>
    </xf>
    <xf numFmtId="0" fontId="3" fillId="0" borderId="19" xfId="0" applyFont="1" applyBorder="1" applyAlignment="1" applyProtection="1">
      <alignment horizontal="center" vertical="top" textRotation="255"/>
      <protection/>
    </xf>
    <xf numFmtId="0" fontId="3" fillId="0" borderId="21" xfId="0" applyFont="1" applyBorder="1" applyAlignment="1" applyProtection="1">
      <alignment horizontal="center" vertical="top" textRotation="255"/>
      <protection/>
    </xf>
    <xf numFmtId="0" fontId="11" fillId="0" borderId="40" xfId="0" applyFont="1" applyBorder="1" applyAlignment="1" applyProtection="1">
      <alignment horizontal="center" vertical="center"/>
      <protection/>
    </xf>
    <xf numFmtId="0" fontId="11" fillId="0" borderId="31" xfId="0" applyFont="1" applyBorder="1" applyAlignment="1" applyProtection="1">
      <alignment horizontal="center" vertical="center"/>
      <protection/>
    </xf>
    <xf numFmtId="0" fontId="7" fillId="0" borderId="40" xfId="0" applyFont="1" applyBorder="1" applyAlignment="1" applyProtection="1">
      <alignment horizontal="center" vertical="center" shrinkToFit="1"/>
      <protection/>
    </xf>
    <xf numFmtId="0" fontId="7" fillId="0" borderId="31" xfId="0" applyFont="1" applyBorder="1" applyAlignment="1" applyProtection="1">
      <alignment horizontal="center" vertical="center" shrinkToFit="1"/>
      <protection/>
    </xf>
    <xf numFmtId="0" fontId="11" fillId="0" borderId="86" xfId="0" applyFont="1" applyBorder="1" applyAlignment="1" applyProtection="1">
      <alignment horizontal="center" vertical="center"/>
      <protection/>
    </xf>
    <xf numFmtId="0" fontId="11" fillId="0" borderId="90" xfId="0" applyFont="1" applyBorder="1" applyAlignment="1" applyProtection="1">
      <alignment horizontal="center" vertical="center"/>
      <protection/>
    </xf>
    <xf numFmtId="0" fontId="7" fillId="0" borderId="88" xfId="0" applyFont="1" applyBorder="1" applyAlignment="1" applyProtection="1">
      <alignment horizontal="center" vertical="center" shrinkToFit="1"/>
      <protection/>
    </xf>
    <xf numFmtId="0" fontId="7" fillId="0" borderId="91" xfId="0" applyFont="1" applyBorder="1" applyAlignment="1" applyProtection="1">
      <alignment horizontal="center" vertical="center" shrinkToFit="1"/>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11" fillId="0" borderId="10" xfId="0" applyFont="1" applyBorder="1" applyAlignment="1" applyProtection="1">
      <alignment horizontal="center" vertical="center" wrapText="1"/>
      <protection/>
    </xf>
    <xf numFmtId="0" fontId="11" fillId="0" borderId="11" xfId="0" applyFont="1" applyBorder="1" applyAlignment="1" applyProtection="1">
      <alignment horizontal="center" vertical="center" wrapText="1"/>
      <protection/>
    </xf>
    <xf numFmtId="0" fontId="11" fillId="0" borderId="12" xfId="0" applyFont="1" applyBorder="1" applyAlignment="1" applyProtection="1">
      <alignment horizontal="center" vertical="center" wrapText="1"/>
      <protection/>
    </xf>
    <xf numFmtId="0" fontId="11" fillId="0" borderId="19" xfId="0" applyFont="1" applyBorder="1" applyAlignment="1" applyProtection="1">
      <alignment horizontal="center" vertical="center" wrapText="1"/>
      <protection/>
    </xf>
    <xf numFmtId="0" fontId="11" fillId="0" borderId="0" xfId="0" applyFont="1" applyBorder="1" applyAlignment="1" applyProtection="1">
      <alignment horizontal="center" vertical="center" wrapText="1"/>
      <protection/>
    </xf>
    <xf numFmtId="0" fontId="11" fillId="0" borderId="21" xfId="0" applyFont="1" applyBorder="1" applyAlignment="1" applyProtection="1">
      <alignment horizontal="center" vertical="center" wrapText="1"/>
      <protection/>
    </xf>
    <xf numFmtId="178" fontId="6" fillId="0" borderId="39" xfId="0" applyNumberFormat="1" applyFont="1" applyBorder="1" applyAlignment="1" applyProtection="1">
      <alignment horizontal="center" vertical="center"/>
      <protection/>
    </xf>
    <xf numFmtId="0" fontId="3" fillId="0" borderId="32" xfId="0" applyFont="1" applyBorder="1" applyAlignment="1" applyProtection="1">
      <alignment horizontal="center" vertical="center" wrapText="1"/>
      <protection/>
    </xf>
    <xf numFmtId="0" fontId="3" fillId="0" borderId="39" xfId="0" applyFont="1" applyBorder="1" applyAlignment="1" applyProtection="1">
      <alignment horizontal="center" vertical="center"/>
      <protection/>
    </xf>
    <xf numFmtId="0" fontId="3" fillId="0" borderId="40" xfId="0" applyFont="1" applyBorder="1" applyAlignment="1" applyProtection="1">
      <alignment horizontal="center" vertical="center"/>
      <protection/>
    </xf>
    <xf numFmtId="0" fontId="3" fillId="0" borderId="32" xfId="0" applyFont="1" applyBorder="1" applyAlignment="1" applyProtection="1">
      <alignment horizontal="center" vertical="center"/>
      <protection/>
    </xf>
    <xf numFmtId="38" fontId="6" fillId="0" borderId="10" xfId="48" applyFont="1" applyBorder="1" applyAlignment="1" applyProtection="1">
      <alignment vertical="center" shrinkToFit="1"/>
      <protection/>
    </xf>
    <xf numFmtId="38" fontId="6" fillId="0" borderId="11" xfId="48" applyFont="1" applyBorder="1" applyAlignment="1" applyProtection="1">
      <alignment vertical="center" shrinkToFit="1"/>
      <protection/>
    </xf>
    <xf numFmtId="38" fontId="6" fillId="0" borderId="42" xfId="48" applyFont="1" applyBorder="1" applyAlignment="1" applyProtection="1">
      <alignment vertical="center" shrinkToFit="1"/>
      <protection/>
    </xf>
    <xf numFmtId="38" fontId="6" fillId="0" borderId="13" xfId="48" applyFont="1" applyBorder="1" applyAlignment="1" applyProtection="1">
      <alignment vertical="center" shrinkToFit="1"/>
      <protection/>
    </xf>
    <xf numFmtId="0" fontId="9" fillId="0" borderId="11" xfId="0" applyFont="1" applyBorder="1" applyAlignment="1" applyProtection="1">
      <alignment horizontal="right" vertical="top"/>
      <protection/>
    </xf>
    <xf numFmtId="0" fontId="9" fillId="0" borderId="13" xfId="0" applyFont="1" applyBorder="1" applyAlignment="1" applyProtection="1">
      <alignment horizontal="right" vertical="top"/>
      <protection/>
    </xf>
    <xf numFmtId="178" fontId="3" fillId="0" borderId="39" xfId="0" applyNumberFormat="1" applyFont="1" applyBorder="1" applyAlignment="1" applyProtection="1">
      <alignment horizontal="center" vertical="center"/>
      <protection/>
    </xf>
    <xf numFmtId="178" fontId="3" fillId="0" borderId="92" xfId="0" applyNumberFormat="1" applyFont="1" applyBorder="1" applyAlignment="1" applyProtection="1">
      <alignment horizontal="center" vertical="center"/>
      <protection/>
    </xf>
    <xf numFmtId="0" fontId="3" fillId="0" borderId="0" xfId="0" applyFont="1" applyBorder="1" applyAlignment="1" applyProtection="1">
      <alignment vertical="center"/>
      <protection/>
    </xf>
    <xf numFmtId="0" fontId="3" fillId="0" borderId="19"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3" fillId="0" borderId="0" xfId="0" applyFont="1" applyAlignment="1" applyProtection="1">
      <alignment horizontal="center" vertical="center"/>
      <protection/>
    </xf>
    <xf numFmtId="0" fontId="5" fillId="0" borderId="21" xfId="0" applyFont="1" applyBorder="1" applyAlignment="1" applyProtection="1">
      <alignment vertical="center"/>
      <protection/>
    </xf>
    <xf numFmtId="49" fontId="5" fillId="0" borderId="10" xfId="0" applyNumberFormat="1" applyFont="1" applyBorder="1" applyAlignment="1" applyProtection="1">
      <alignment horizontal="center" vertical="center"/>
      <protection/>
    </xf>
    <xf numFmtId="49" fontId="5" fillId="0" borderId="12" xfId="0" applyNumberFormat="1" applyFont="1" applyBorder="1" applyAlignment="1" applyProtection="1">
      <alignment horizontal="center" vertical="center"/>
      <protection/>
    </xf>
    <xf numFmtId="49" fontId="5" fillId="0" borderId="42" xfId="0" applyNumberFormat="1" applyFont="1" applyBorder="1" applyAlignment="1" applyProtection="1">
      <alignment horizontal="center" vertical="center"/>
      <protection/>
    </xf>
    <xf numFmtId="49" fontId="5" fillId="0" borderId="38" xfId="0" applyNumberFormat="1"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49" fontId="5" fillId="0" borderId="44" xfId="0" applyNumberFormat="1" applyFont="1" applyBorder="1" applyAlignment="1" applyProtection="1">
      <alignment horizontal="center" vertical="center"/>
      <protection/>
    </xf>
    <xf numFmtId="49" fontId="5" fillId="0" borderId="47" xfId="0" applyNumberFormat="1" applyFont="1" applyBorder="1" applyAlignment="1" applyProtection="1">
      <alignment horizontal="center" vertical="center"/>
      <protection/>
    </xf>
    <xf numFmtId="49" fontId="5" fillId="0" borderId="48" xfId="0" applyNumberFormat="1" applyFont="1" applyBorder="1" applyAlignment="1" applyProtection="1">
      <alignment horizontal="center" vertical="center"/>
      <protection/>
    </xf>
    <xf numFmtId="49" fontId="5" fillId="0" borderId="49" xfId="0" applyNumberFormat="1" applyFont="1" applyBorder="1" applyAlignment="1" applyProtection="1">
      <alignment horizontal="center" vertical="center"/>
      <protection/>
    </xf>
    <xf numFmtId="38" fontId="6" fillId="0" borderId="50" xfId="48" applyFont="1" applyBorder="1" applyAlignment="1" applyProtection="1">
      <alignment vertical="center"/>
      <protection/>
    </xf>
    <xf numFmtId="38" fontId="6" fillId="0" borderId="51" xfId="48" applyFont="1" applyBorder="1" applyAlignment="1" applyProtection="1">
      <alignment vertical="center"/>
      <protection/>
    </xf>
    <xf numFmtId="49" fontId="5" fillId="0" borderId="39" xfId="0" applyNumberFormat="1" applyFont="1" applyBorder="1" applyAlignment="1" applyProtection="1">
      <alignment horizontal="center" vertical="center"/>
      <protection/>
    </xf>
    <xf numFmtId="49" fontId="3" fillId="0" borderId="52" xfId="0" applyNumberFormat="1" applyFont="1" applyBorder="1" applyAlignment="1" applyProtection="1">
      <alignment horizontal="center" vertical="center"/>
      <protection/>
    </xf>
    <xf numFmtId="0" fontId="3" fillId="0" borderId="52" xfId="0" applyFont="1" applyBorder="1" applyAlignment="1" applyProtection="1">
      <alignment horizontal="center" vertical="center"/>
      <protection/>
    </xf>
    <xf numFmtId="0" fontId="7" fillId="0" borderId="40" xfId="0" applyFont="1" applyBorder="1" applyAlignment="1" applyProtection="1">
      <alignment horizontal="center" vertical="center"/>
      <protection/>
    </xf>
    <xf numFmtId="0" fontId="7" fillId="0" borderId="31" xfId="0" applyFont="1" applyBorder="1" applyAlignment="1" applyProtection="1">
      <alignment horizontal="center" vertical="center"/>
      <protection/>
    </xf>
    <xf numFmtId="0" fontId="7" fillId="0" borderId="32" xfId="0" applyFont="1" applyBorder="1" applyAlignment="1" applyProtection="1">
      <alignment horizontal="center" vertical="center"/>
      <protection/>
    </xf>
    <xf numFmtId="0" fontId="7" fillId="0" borderId="0" xfId="0" applyFont="1" applyBorder="1" applyAlignment="1" applyProtection="1">
      <alignment vertical="center" wrapText="1"/>
      <protection/>
    </xf>
    <xf numFmtId="0" fontId="7" fillId="0" borderId="13" xfId="0" applyFont="1" applyBorder="1" applyAlignment="1" applyProtection="1">
      <alignment vertical="center" wrapText="1"/>
      <protection/>
    </xf>
    <xf numFmtId="38" fontId="3" fillId="0" borderId="53" xfId="48" applyFont="1" applyBorder="1" applyAlignment="1" applyProtection="1">
      <alignment vertical="center"/>
      <protection/>
    </xf>
    <xf numFmtId="38" fontId="3" fillId="0" borderId="54" xfId="48" applyFont="1" applyBorder="1" applyAlignment="1" applyProtection="1">
      <alignment vertical="center"/>
      <protection/>
    </xf>
    <xf numFmtId="0" fontId="3" fillId="0" borderId="42" xfId="0" applyFont="1" applyBorder="1" applyAlignment="1" applyProtection="1">
      <alignment vertical="center"/>
      <protection/>
    </xf>
    <xf numFmtId="0" fontId="3" fillId="0" borderId="13" xfId="0" applyFont="1" applyBorder="1" applyAlignment="1" applyProtection="1">
      <alignment vertical="center"/>
      <protection/>
    </xf>
    <xf numFmtId="0" fontId="10" fillId="0" borderId="0" xfId="0" applyFont="1" applyBorder="1" applyAlignment="1" applyProtection="1">
      <alignment horizontal="center" vertical="center"/>
      <protection/>
    </xf>
    <xf numFmtId="0" fontId="10" fillId="0" borderId="13" xfId="0" applyFont="1" applyBorder="1" applyAlignment="1" applyProtection="1">
      <alignment horizontal="center" vertical="center"/>
      <protection/>
    </xf>
    <xf numFmtId="0" fontId="3" fillId="0" borderId="21" xfId="0" applyFont="1" applyBorder="1" applyAlignment="1" applyProtection="1">
      <alignment vertical="center"/>
      <protection/>
    </xf>
    <xf numFmtId="0" fontId="3" fillId="0" borderId="38" xfId="0" applyFont="1" applyBorder="1" applyAlignment="1" applyProtection="1">
      <alignment vertical="center"/>
      <protection/>
    </xf>
    <xf numFmtId="0" fontId="5" fillId="0" borderId="0" xfId="0" applyFont="1" applyBorder="1" applyAlignment="1" applyProtection="1">
      <alignment horizontal="left" vertical="center"/>
      <protection/>
    </xf>
    <xf numFmtId="0" fontId="5" fillId="0" borderId="13" xfId="0" applyFont="1" applyBorder="1" applyAlignment="1" applyProtection="1">
      <alignment horizontal="left" vertical="center"/>
      <protection/>
    </xf>
    <xf numFmtId="0" fontId="5" fillId="0" borderId="11"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7" fillId="0" borderId="0" xfId="0" applyFont="1" applyAlignment="1" applyProtection="1">
      <alignment horizontal="center" vertical="center"/>
      <protection/>
    </xf>
    <xf numFmtId="0" fontId="3" fillId="0" borderId="31" xfId="0" applyFont="1" applyBorder="1" applyAlignment="1" applyProtection="1">
      <alignment horizontal="center" vertical="center"/>
      <protection/>
    </xf>
    <xf numFmtId="0" fontId="7" fillId="0" borderId="0" xfId="0" applyFont="1" applyAlignment="1" applyProtection="1">
      <alignment vertical="center"/>
      <protection/>
    </xf>
    <xf numFmtId="0" fontId="3" fillId="0" borderId="55" xfId="0" applyFont="1" applyBorder="1" applyAlignment="1" applyProtection="1">
      <alignment vertical="center" wrapText="1"/>
      <protection/>
    </xf>
    <xf numFmtId="0" fontId="3" fillId="0" borderId="56" xfId="0" applyFont="1" applyBorder="1" applyAlignment="1" applyProtection="1">
      <alignment vertical="center" wrapText="1"/>
      <protection/>
    </xf>
    <xf numFmtId="0" fontId="3" fillId="0" borderId="57" xfId="0" applyFont="1" applyBorder="1" applyAlignment="1" applyProtection="1">
      <alignment vertical="center" wrapText="1"/>
      <protection/>
    </xf>
    <xf numFmtId="0" fontId="3" fillId="0" borderId="58" xfId="0" applyFont="1" applyBorder="1" applyAlignment="1" applyProtection="1">
      <alignment vertical="center" wrapText="1"/>
      <protection/>
    </xf>
    <xf numFmtId="0" fontId="3" fillId="0" borderId="59" xfId="0" applyFont="1" applyBorder="1" applyAlignment="1" applyProtection="1">
      <alignment vertical="center" wrapText="1"/>
      <protection/>
    </xf>
    <xf numFmtId="0" fontId="3" fillId="0" borderId="60" xfId="0" applyFont="1" applyBorder="1" applyAlignment="1" applyProtection="1">
      <alignment vertical="center" wrapText="1"/>
      <protection/>
    </xf>
    <xf numFmtId="0" fontId="3" fillId="0" borderId="61" xfId="0" applyFont="1" applyBorder="1" applyAlignment="1" applyProtection="1">
      <alignment vertical="center" wrapText="1"/>
      <protection/>
    </xf>
    <xf numFmtId="0" fontId="3" fillId="0" borderId="62" xfId="0" applyFont="1" applyBorder="1" applyAlignment="1" applyProtection="1">
      <alignment vertical="center" wrapText="1"/>
      <protection/>
    </xf>
    <xf numFmtId="0" fontId="1" fillId="0" borderId="10" xfId="0" applyFont="1" applyBorder="1" applyAlignment="1" applyProtection="1">
      <alignment vertical="top"/>
      <protection/>
    </xf>
    <xf numFmtId="0" fontId="1" fillId="0" borderId="11" xfId="0" applyFont="1" applyBorder="1" applyAlignment="1" applyProtection="1">
      <alignment vertical="top"/>
      <protection/>
    </xf>
    <xf numFmtId="0" fontId="1" fillId="0" borderId="12" xfId="0" applyFont="1" applyBorder="1" applyAlignment="1" applyProtection="1">
      <alignment vertical="top"/>
      <protection/>
    </xf>
    <xf numFmtId="0" fontId="1" fillId="0" borderId="19" xfId="0" applyFont="1" applyBorder="1" applyAlignment="1" applyProtection="1">
      <alignment vertical="top"/>
      <protection/>
    </xf>
    <xf numFmtId="0" fontId="1" fillId="0" borderId="0" xfId="0" applyFont="1" applyBorder="1" applyAlignment="1" applyProtection="1">
      <alignment vertical="top"/>
      <protection/>
    </xf>
    <xf numFmtId="0" fontId="1" fillId="0" borderId="21" xfId="0" applyFont="1" applyBorder="1" applyAlignment="1" applyProtection="1">
      <alignment vertical="top"/>
      <protection/>
    </xf>
    <xf numFmtId="0" fontId="11" fillId="0" borderId="19" xfId="0" applyFont="1" applyBorder="1" applyAlignment="1" applyProtection="1">
      <alignment horizontal="left" vertical="center" wrapText="1" indent="1"/>
      <protection/>
    </xf>
    <xf numFmtId="0" fontId="11" fillId="0" borderId="0" xfId="0" applyFont="1" applyBorder="1" applyAlignment="1" applyProtection="1">
      <alignment horizontal="left" vertical="center" indent="1"/>
      <protection/>
    </xf>
    <xf numFmtId="0" fontId="11" fillId="0" borderId="21" xfId="0" applyFont="1" applyBorder="1" applyAlignment="1" applyProtection="1">
      <alignment horizontal="left" vertical="center" indent="1"/>
      <protection/>
    </xf>
    <xf numFmtId="0" fontId="11" fillId="0" borderId="19" xfId="0" applyFont="1" applyBorder="1" applyAlignment="1" applyProtection="1">
      <alignment horizontal="left" vertical="center" indent="1"/>
      <protection/>
    </xf>
    <xf numFmtId="0" fontId="11" fillId="0" borderId="0" xfId="0" applyFont="1" applyBorder="1" applyAlignment="1" applyProtection="1">
      <alignment horizontal="center" vertical="center"/>
      <protection/>
    </xf>
    <xf numFmtId="0" fontId="11" fillId="0" borderId="21" xfId="0" applyFont="1" applyBorder="1" applyAlignment="1" applyProtection="1">
      <alignment horizontal="center" vertical="center"/>
      <protection/>
    </xf>
    <xf numFmtId="0" fontId="11" fillId="0" borderId="19" xfId="0" applyFont="1" applyBorder="1" applyAlignment="1" applyProtection="1">
      <alignment horizontal="center" vertical="center"/>
      <protection/>
    </xf>
    <xf numFmtId="0" fontId="11" fillId="0" borderId="19" xfId="0" applyFont="1" applyBorder="1" applyAlignment="1" applyProtection="1">
      <alignment horizontal="left" vertical="center" wrapText="1"/>
      <protection/>
    </xf>
    <xf numFmtId="0" fontId="11" fillId="0" borderId="0" xfId="0" applyFont="1" applyBorder="1" applyAlignment="1" applyProtection="1">
      <alignment horizontal="left" vertical="center"/>
      <protection/>
    </xf>
    <xf numFmtId="0" fontId="11" fillId="0" borderId="21" xfId="0" applyFont="1" applyBorder="1" applyAlignment="1" applyProtection="1">
      <alignment horizontal="left" vertical="center"/>
      <protection/>
    </xf>
    <xf numFmtId="0" fontId="11" fillId="0" borderId="19" xfId="0" applyFont="1" applyBorder="1" applyAlignment="1" applyProtection="1">
      <alignment horizontal="left" vertical="center"/>
      <protection/>
    </xf>
    <xf numFmtId="0" fontId="3" fillId="0" borderId="63" xfId="0" applyFont="1" applyBorder="1" applyAlignment="1" applyProtection="1">
      <alignment horizontal="center" vertical="center"/>
      <protection/>
    </xf>
    <xf numFmtId="0" fontId="3" fillId="0" borderId="64" xfId="0" applyFont="1" applyBorder="1" applyAlignment="1" applyProtection="1">
      <alignment horizontal="center" vertical="center"/>
      <protection/>
    </xf>
    <xf numFmtId="0" fontId="3" fillId="0" borderId="65" xfId="0" applyFont="1" applyBorder="1" applyAlignment="1" applyProtection="1">
      <alignment horizontal="center" vertical="center"/>
      <protection/>
    </xf>
    <xf numFmtId="0" fontId="3" fillId="0" borderId="66" xfId="0" applyFont="1" applyBorder="1" applyAlignment="1" applyProtection="1">
      <alignment horizontal="center" vertical="center"/>
      <protection/>
    </xf>
    <xf numFmtId="0" fontId="3" fillId="0" borderId="68" xfId="0" applyFont="1" applyBorder="1" applyAlignment="1" applyProtection="1">
      <alignment horizontal="center" vertical="center"/>
      <protection/>
    </xf>
    <xf numFmtId="0" fontId="3" fillId="0" borderId="67" xfId="0" applyFont="1" applyBorder="1" applyAlignment="1" applyProtection="1">
      <alignment horizontal="center" vertical="center"/>
      <protection/>
    </xf>
    <xf numFmtId="0" fontId="3" fillId="0" borderId="31" xfId="0" applyFont="1" applyBorder="1" applyAlignment="1" applyProtection="1">
      <alignment horizontal="right" vertical="center"/>
      <protection/>
    </xf>
    <xf numFmtId="0" fontId="3" fillId="0" borderId="36" xfId="0" applyFont="1" applyBorder="1" applyAlignment="1" applyProtection="1">
      <alignment horizontal="right" vertical="center"/>
      <protection/>
    </xf>
    <xf numFmtId="0" fontId="13" fillId="0" borderId="69" xfId="0" applyFont="1" applyBorder="1" applyAlignment="1" applyProtection="1">
      <alignment vertical="top" shrinkToFit="1"/>
      <protection/>
    </xf>
    <xf numFmtId="0" fontId="13" fillId="0" borderId="31" xfId="0" applyFont="1" applyBorder="1" applyAlignment="1" applyProtection="1">
      <alignment vertical="top" shrinkToFit="1"/>
      <protection/>
    </xf>
    <xf numFmtId="38" fontId="13" fillId="0" borderId="31" xfId="48" applyFont="1" applyBorder="1" applyAlignment="1" applyProtection="1">
      <alignment vertical="center" shrinkToFit="1"/>
      <protection/>
    </xf>
    <xf numFmtId="0" fontId="13" fillId="0" borderId="40" xfId="0" applyFont="1" applyBorder="1" applyAlignment="1" applyProtection="1">
      <alignment vertical="top" shrinkToFit="1"/>
      <protection/>
    </xf>
    <xf numFmtId="0" fontId="3" fillId="0" borderId="11" xfId="0" applyFont="1" applyBorder="1" applyAlignment="1" applyProtection="1">
      <alignment horizontal="right" vertical="center"/>
      <protection/>
    </xf>
    <xf numFmtId="0" fontId="1" fillId="0" borderId="40" xfId="0" applyFont="1" applyBorder="1" applyAlignment="1" applyProtection="1">
      <alignment/>
      <protection/>
    </xf>
    <xf numFmtId="0" fontId="1" fillId="0" borderId="31" xfId="0" applyFont="1" applyBorder="1" applyAlignment="1" applyProtection="1">
      <alignment/>
      <protection/>
    </xf>
    <xf numFmtId="0" fontId="14" fillId="0" borderId="31" xfId="0" applyFont="1" applyBorder="1" applyAlignment="1" applyProtection="1">
      <alignment horizontal="center" vertical="center" shrinkToFit="1"/>
      <protection/>
    </xf>
    <xf numFmtId="0" fontId="3" fillId="0" borderId="31" xfId="0" applyFont="1" applyBorder="1" applyAlignment="1" applyProtection="1">
      <alignment horizontal="center" vertical="center" shrinkToFit="1"/>
      <protection/>
    </xf>
    <xf numFmtId="0" fontId="6" fillId="0" borderId="69" xfId="0" applyFont="1" applyBorder="1" applyAlignment="1" applyProtection="1">
      <alignment vertical="top" shrinkToFit="1"/>
      <protection/>
    </xf>
    <xf numFmtId="0" fontId="6" fillId="0" borderId="31" xfId="0" applyFont="1" applyBorder="1" applyAlignment="1" applyProtection="1">
      <alignment vertical="top" shrinkToFit="1"/>
      <protection/>
    </xf>
    <xf numFmtId="0" fontId="13" fillId="0" borderId="31" xfId="0" applyFont="1" applyBorder="1" applyAlignment="1" applyProtection="1">
      <alignment vertical="center" shrinkToFit="1"/>
      <protection/>
    </xf>
    <xf numFmtId="0" fontId="6" fillId="0" borderId="40" xfId="0" applyFont="1" applyBorder="1" applyAlignment="1" applyProtection="1">
      <alignment vertical="top" shrinkToFit="1"/>
      <protection/>
    </xf>
    <xf numFmtId="38" fontId="6" fillId="0" borderId="31" xfId="48" applyFont="1" applyBorder="1" applyAlignment="1" applyProtection="1">
      <alignment vertical="center" shrinkToFit="1"/>
      <protection/>
    </xf>
    <xf numFmtId="0" fontId="3" fillId="0" borderId="75" xfId="0" applyFont="1" applyBorder="1" applyAlignment="1" applyProtection="1">
      <alignment horizontal="center" vertical="center"/>
      <protection/>
    </xf>
    <xf numFmtId="0" fontId="3" fillId="0" borderId="76" xfId="0" applyFont="1" applyBorder="1" applyAlignment="1" applyProtection="1">
      <alignment horizontal="center" vertical="center"/>
      <protection/>
    </xf>
    <xf numFmtId="0" fontId="3" fillId="0" borderId="77" xfId="0" applyFont="1" applyBorder="1" applyAlignment="1" applyProtection="1">
      <alignment horizontal="center" vertical="center"/>
      <protection/>
    </xf>
    <xf numFmtId="0" fontId="3" fillId="0" borderId="78" xfId="0" applyFont="1" applyBorder="1" applyAlignment="1" applyProtection="1">
      <alignment horizontal="center" vertical="center"/>
      <protection/>
    </xf>
    <xf numFmtId="0" fontId="3" fillId="0" borderId="79" xfId="0" applyFont="1" applyBorder="1" applyAlignment="1" applyProtection="1">
      <alignment horizontal="center" vertical="center"/>
      <protection/>
    </xf>
    <xf numFmtId="0" fontId="3" fillId="0" borderId="80" xfId="0" applyFont="1" applyBorder="1" applyAlignment="1" applyProtection="1">
      <alignment horizontal="center" vertical="center"/>
      <protection/>
    </xf>
    <xf numFmtId="38" fontId="13" fillId="0" borderId="0" xfId="0" applyNumberFormat="1" applyFont="1" applyBorder="1" applyAlignment="1" applyProtection="1">
      <alignment vertical="center"/>
      <protection/>
    </xf>
    <xf numFmtId="0" fontId="13" fillId="0" borderId="0" xfId="0" applyFont="1" applyBorder="1" applyAlignment="1" applyProtection="1">
      <alignment vertical="center"/>
      <protection/>
    </xf>
    <xf numFmtId="0" fontId="13" fillId="0" borderId="21" xfId="0" applyFont="1" applyBorder="1" applyAlignment="1" applyProtection="1">
      <alignment vertical="center"/>
      <protection/>
    </xf>
    <xf numFmtId="0" fontId="13" fillId="0" borderId="27" xfId="0" applyFont="1" applyBorder="1" applyAlignment="1" applyProtection="1">
      <alignment vertical="center"/>
      <protection/>
    </xf>
    <xf numFmtId="0" fontId="13" fillId="0" borderId="28" xfId="0" applyFont="1" applyBorder="1" applyAlignment="1" applyProtection="1">
      <alignment vertical="center"/>
      <protection/>
    </xf>
    <xf numFmtId="0" fontId="3" fillId="0" borderId="81" xfId="0" applyFont="1" applyBorder="1" applyAlignment="1" applyProtection="1">
      <alignment vertical="center"/>
      <protection/>
    </xf>
    <xf numFmtId="0" fontId="3" fillId="0" borderId="76" xfId="0" applyFont="1" applyBorder="1" applyAlignment="1" applyProtection="1">
      <alignment vertical="center"/>
      <protection/>
    </xf>
    <xf numFmtId="0" fontId="3" fillId="0" borderId="77" xfId="0" applyFont="1" applyBorder="1" applyAlignment="1" applyProtection="1">
      <alignment vertical="center"/>
      <protection/>
    </xf>
    <xf numFmtId="0" fontId="3" fillId="0" borderId="82" xfId="0" applyFont="1" applyBorder="1" applyAlignment="1" applyProtection="1">
      <alignment vertical="center"/>
      <protection/>
    </xf>
    <xf numFmtId="0" fontId="3" fillId="0" borderId="79" xfId="0" applyFont="1" applyBorder="1" applyAlignment="1" applyProtection="1">
      <alignment vertical="center"/>
      <protection/>
    </xf>
    <xf numFmtId="0" fontId="3" fillId="0" borderId="80" xfId="0" applyFont="1" applyBorder="1" applyAlignment="1" applyProtection="1">
      <alignment vertical="center"/>
      <protection/>
    </xf>
    <xf numFmtId="38" fontId="13" fillId="0" borderId="31" xfId="0" applyNumberFormat="1" applyFont="1" applyBorder="1" applyAlignment="1" applyProtection="1">
      <alignment vertical="center" shrinkToFit="1"/>
      <protection/>
    </xf>
    <xf numFmtId="0" fontId="9" fillId="0" borderId="10"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9" fillId="0" borderId="48" xfId="0" applyFont="1" applyBorder="1" applyAlignment="1" applyProtection="1">
      <alignment horizontal="center" vertical="center" wrapText="1"/>
      <protection/>
    </xf>
    <xf numFmtId="0" fontId="13" fillId="0" borderId="26" xfId="0" applyFont="1" applyBorder="1" applyAlignment="1" applyProtection="1">
      <alignment horizontal="center" vertical="center" shrinkToFit="1"/>
      <protection/>
    </xf>
    <xf numFmtId="0" fontId="13" fillId="0" borderId="27" xfId="0" applyFont="1" applyBorder="1" applyAlignment="1" applyProtection="1">
      <alignment horizontal="center" vertical="center" shrinkToFit="1"/>
      <protection/>
    </xf>
    <xf numFmtId="0" fontId="3" fillId="0" borderId="75" xfId="0" applyFont="1" applyBorder="1" applyAlignment="1" applyProtection="1">
      <alignment vertical="center"/>
      <protection/>
    </xf>
    <xf numFmtId="0" fontId="3" fillId="0" borderId="78" xfId="0" applyFont="1" applyBorder="1" applyAlignment="1" applyProtection="1">
      <alignment vertical="center"/>
      <protection/>
    </xf>
    <xf numFmtId="38" fontId="13" fillId="0" borderId="11" xfId="0" applyNumberFormat="1" applyFont="1" applyBorder="1" applyAlignment="1" applyProtection="1">
      <alignment vertical="center"/>
      <protection/>
    </xf>
    <xf numFmtId="0" fontId="13" fillId="0" borderId="11" xfId="0" applyFont="1" applyBorder="1" applyAlignment="1" applyProtection="1">
      <alignment vertical="center"/>
      <protection/>
    </xf>
    <xf numFmtId="0" fontId="13" fillId="0" borderId="12" xfId="0" applyFont="1" applyBorder="1" applyAlignment="1" applyProtection="1">
      <alignment vertical="center"/>
      <protection/>
    </xf>
    <xf numFmtId="0" fontId="3" fillId="0" borderId="4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38" xfId="0" applyFont="1" applyBorder="1" applyAlignment="1" applyProtection="1">
      <alignment horizontal="center" vertical="center"/>
      <protection/>
    </xf>
    <xf numFmtId="0" fontId="13" fillId="0" borderId="13" xfId="0" applyFont="1" applyBorder="1" applyAlignment="1" applyProtection="1">
      <alignment vertical="center"/>
      <protection/>
    </xf>
    <xf numFmtId="0" fontId="3" fillId="0" borderId="81" xfId="0" applyFont="1" applyBorder="1" applyAlignment="1" applyProtection="1">
      <alignment horizontal="center" vertical="center"/>
      <protection/>
    </xf>
    <xf numFmtId="0" fontId="3" fillId="0" borderId="86" xfId="0" applyFont="1" applyBorder="1" applyAlignment="1" applyProtection="1">
      <alignment horizontal="center" vertical="center"/>
      <protection/>
    </xf>
    <xf numFmtId="0" fontId="3" fillId="0" borderId="87" xfId="0" applyFont="1" applyBorder="1" applyAlignment="1" applyProtection="1">
      <alignment horizontal="center" vertical="center"/>
      <protection/>
    </xf>
    <xf numFmtId="0" fontId="3" fillId="0" borderId="88" xfId="0" applyFont="1" applyBorder="1" applyAlignment="1" applyProtection="1">
      <alignment horizontal="center" vertical="center"/>
      <protection/>
    </xf>
    <xf numFmtId="0" fontId="3" fillId="0" borderId="89" xfId="0" applyFont="1" applyBorder="1" applyAlignment="1" applyProtection="1">
      <alignment horizontal="center" vertical="center"/>
      <protection/>
    </xf>
    <xf numFmtId="0" fontId="6" fillId="0" borderId="0" xfId="0" applyFont="1" applyBorder="1" applyAlignment="1" applyProtection="1">
      <alignment vertical="center"/>
      <protection/>
    </xf>
    <xf numFmtId="0" fontId="6" fillId="0" borderId="13" xfId="0" applyFont="1" applyBorder="1" applyAlignment="1" applyProtection="1">
      <alignment vertical="center"/>
      <protection/>
    </xf>
    <xf numFmtId="0" fontId="13" fillId="0" borderId="42" xfId="0" applyFont="1" applyBorder="1" applyAlignment="1" applyProtection="1">
      <alignment vertical="center" shrinkToFit="1"/>
      <protection/>
    </xf>
    <xf numFmtId="0" fontId="13" fillId="0" borderId="13" xfId="0" applyFont="1" applyBorder="1" applyAlignment="1" applyProtection="1">
      <alignment vertical="center" shrinkToFit="1"/>
      <protection/>
    </xf>
    <xf numFmtId="0" fontId="6" fillId="0" borderId="42" xfId="0" applyFont="1" applyBorder="1" applyAlignment="1" applyProtection="1">
      <alignment vertical="center" shrinkToFit="1"/>
      <protection/>
    </xf>
    <xf numFmtId="0" fontId="6" fillId="0" borderId="13" xfId="0" applyFont="1" applyBorder="1" applyAlignment="1" applyProtection="1">
      <alignment vertical="center" shrinkToFit="1"/>
      <protection/>
    </xf>
    <xf numFmtId="0" fontId="7" fillId="0" borderId="14" xfId="0" applyFont="1" applyBorder="1" applyAlignment="1" applyProtection="1">
      <alignment vertical="center" shrinkToFit="1"/>
      <protection/>
    </xf>
    <xf numFmtId="0" fontId="7" fillId="0" borderId="15" xfId="0" applyFont="1" applyBorder="1" applyAlignment="1" applyProtection="1">
      <alignment vertical="center" shrinkToFit="1"/>
      <protection/>
    </xf>
    <xf numFmtId="0" fontId="7" fillId="0" borderId="18" xfId="0" applyFont="1" applyBorder="1" applyAlignment="1" applyProtection="1">
      <alignment vertical="center" shrinkToFit="1"/>
      <protection/>
    </xf>
    <xf numFmtId="0" fontId="7" fillId="0" borderId="25" xfId="0" applyFont="1" applyBorder="1" applyAlignment="1" applyProtection="1">
      <alignment vertical="center" shrinkToFit="1"/>
      <protection/>
    </xf>
    <xf numFmtId="0" fontId="7" fillId="0" borderId="13" xfId="0" applyFont="1" applyBorder="1" applyAlignment="1" applyProtection="1">
      <alignment vertical="center" shrinkToFit="1"/>
      <protection/>
    </xf>
    <xf numFmtId="0" fontId="7" fillId="0" borderId="94" xfId="0" applyFont="1" applyBorder="1" applyAlignment="1" applyProtection="1">
      <alignment vertical="center" shrinkToFit="1"/>
      <protection/>
    </xf>
    <xf numFmtId="0" fontId="11" fillId="0" borderId="39" xfId="0" applyFont="1" applyBorder="1" applyAlignment="1" applyProtection="1">
      <alignment horizontal="center" vertical="center" wrapText="1"/>
      <protection/>
    </xf>
    <xf numFmtId="0" fontId="11" fillId="0" borderId="39" xfId="0" applyFont="1" applyBorder="1" applyAlignment="1" applyProtection="1">
      <alignment horizontal="center" vertical="center"/>
      <protection/>
    </xf>
    <xf numFmtId="0" fontId="11" fillId="0" borderId="92" xfId="0" applyFont="1" applyBorder="1" applyAlignment="1" applyProtection="1">
      <alignment horizontal="center" vertical="center"/>
      <protection/>
    </xf>
    <xf numFmtId="0" fontId="11" fillId="0" borderId="95" xfId="0" applyFont="1" applyBorder="1" applyAlignment="1" applyProtection="1">
      <alignment horizontal="center" vertical="center"/>
      <protection/>
    </xf>
    <xf numFmtId="0" fontId="11" fillId="0" borderId="11" xfId="0" applyFont="1" applyBorder="1" applyAlignment="1" applyProtection="1">
      <alignment horizontal="center" vertical="center"/>
      <protection/>
    </xf>
    <xf numFmtId="0" fontId="11" fillId="0" borderId="96" xfId="0" applyFont="1" applyBorder="1" applyAlignment="1" applyProtection="1">
      <alignment horizontal="center" vertical="center"/>
      <protection/>
    </xf>
    <xf numFmtId="0" fontId="11" fillId="0" borderId="33" xfId="0" applyFont="1" applyBorder="1" applyAlignment="1" applyProtection="1">
      <alignment horizontal="center" vertical="center"/>
      <protection/>
    </xf>
    <xf numFmtId="0" fontId="11" fillId="0" borderId="27" xfId="0" applyFont="1" applyBorder="1" applyAlignment="1" applyProtection="1">
      <alignment horizontal="center" vertical="center"/>
      <protection/>
    </xf>
    <xf numFmtId="0" fontId="11" fillId="0" borderId="34" xfId="0" applyFont="1" applyBorder="1" applyAlignment="1" applyProtection="1">
      <alignment horizontal="center" vertical="center"/>
      <protection/>
    </xf>
    <xf numFmtId="0" fontId="11" fillId="0" borderId="88" xfId="0" applyFont="1" applyBorder="1" applyAlignment="1" applyProtection="1">
      <alignment horizontal="center" vertical="center"/>
      <protection/>
    </xf>
    <xf numFmtId="0" fontId="11" fillId="0" borderId="91" xfId="0" applyFont="1" applyBorder="1" applyAlignment="1" applyProtection="1">
      <alignment horizontal="center" vertical="center"/>
      <protection/>
    </xf>
    <xf numFmtId="0" fontId="11" fillId="0" borderId="20" xfId="0" applyFont="1" applyBorder="1" applyAlignment="1" applyProtection="1">
      <alignment horizontal="center" vertical="center"/>
      <protection/>
    </xf>
    <xf numFmtId="0" fontId="6" fillId="0" borderId="10" xfId="0" applyFont="1" applyBorder="1" applyAlignment="1" applyProtection="1">
      <alignment vertical="center"/>
      <protection/>
    </xf>
    <xf numFmtId="0" fontId="6" fillId="0" borderId="11" xfId="0" applyFont="1" applyBorder="1" applyAlignment="1" applyProtection="1">
      <alignment vertical="center"/>
      <protection/>
    </xf>
    <xf numFmtId="0" fontId="6" fillId="0" borderId="42" xfId="0" applyFont="1" applyBorder="1" applyAlignment="1" applyProtection="1">
      <alignment vertical="center"/>
      <protection/>
    </xf>
    <xf numFmtId="0" fontId="3" fillId="0" borderId="92" xfId="0" applyFont="1" applyBorder="1" applyAlignment="1" applyProtection="1">
      <alignment horizontal="center" vertical="center"/>
      <protection/>
    </xf>
    <xf numFmtId="0" fontId="6" fillId="0" borderId="19" xfId="0" applyFont="1" applyBorder="1" applyAlignment="1" applyProtection="1">
      <alignment vertical="center"/>
      <protection/>
    </xf>
    <xf numFmtId="0" fontId="9" fillId="0" borderId="0" xfId="0" applyFont="1" applyBorder="1" applyAlignment="1" applyProtection="1">
      <alignment horizontal="right" vertical="top"/>
      <protection/>
    </xf>
    <xf numFmtId="0" fontId="1" fillId="0" borderId="0" xfId="0" applyFont="1" applyAlignment="1" applyProtection="1">
      <alignment horizontal="center" vertical="center"/>
      <protection/>
    </xf>
    <xf numFmtId="0" fontId="11" fillId="0" borderId="22" xfId="0" applyFont="1" applyBorder="1" applyAlignment="1" applyProtection="1">
      <alignment horizontal="center" vertical="center"/>
      <protection/>
    </xf>
    <xf numFmtId="0" fontId="16" fillId="0" borderId="0" xfId="0" applyFont="1" applyAlignment="1" applyProtection="1">
      <alignment horizontal="left" vertical="center" shrinkToFit="1"/>
      <protection/>
    </xf>
    <xf numFmtId="0" fontId="3" fillId="0" borderId="10" xfId="0" applyFont="1" applyBorder="1" applyAlignment="1" applyProtection="1">
      <alignment horizontal="center" vertical="center" textRotation="255"/>
      <protection/>
    </xf>
    <xf numFmtId="0" fontId="3" fillId="0" borderId="12" xfId="0" applyFont="1" applyBorder="1" applyAlignment="1" applyProtection="1">
      <alignment horizontal="center" vertical="center" textRotation="255"/>
      <protection/>
    </xf>
    <xf numFmtId="0" fontId="3" fillId="0" borderId="19" xfId="0" applyFont="1" applyBorder="1" applyAlignment="1" applyProtection="1">
      <alignment horizontal="center" vertical="center" textRotation="255"/>
      <protection/>
    </xf>
    <xf numFmtId="0" fontId="3" fillId="0" borderId="21" xfId="0" applyFont="1" applyBorder="1" applyAlignment="1" applyProtection="1">
      <alignment horizontal="center" vertical="center" textRotation="255"/>
      <protection/>
    </xf>
    <xf numFmtId="0" fontId="3" fillId="0" borderId="42" xfId="0" applyFont="1" applyBorder="1" applyAlignment="1" applyProtection="1">
      <alignment horizontal="center" vertical="center" textRotation="255"/>
      <protection/>
    </xf>
    <xf numFmtId="0" fontId="3" fillId="0" borderId="38" xfId="0" applyFont="1" applyBorder="1" applyAlignment="1" applyProtection="1">
      <alignment horizontal="center" vertical="center" textRotation="255"/>
      <protection/>
    </xf>
    <xf numFmtId="0" fontId="0" fillId="0" borderId="0" xfId="0" applyAlignment="1">
      <alignment horizontal="left" vertical="center" wrapText="1"/>
    </xf>
    <xf numFmtId="0" fontId="20" fillId="0" borderId="45" xfId="0" applyFont="1" applyBorder="1" applyAlignment="1">
      <alignment horizontal="left" vertical="center" wrapText="1"/>
    </xf>
    <xf numFmtId="0" fontId="20" fillId="0" borderId="106" xfId="0" applyFont="1" applyBorder="1" applyAlignment="1">
      <alignment horizontal="left" vertical="center" wrapText="1"/>
    </xf>
    <xf numFmtId="0" fontId="20" fillId="0" borderId="107" xfId="0" applyFont="1" applyBorder="1" applyAlignment="1">
      <alignment horizontal="left" vertical="center" wrapText="1"/>
    </xf>
    <xf numFmtId="0" fontId="20" fillId="0" borderId="46" xfId="0" applyFont="1" applyBorder="1" applyAlignment="1">
      <alignment horizontal="left" vertical="center" wrapText="1"/>
    </xf>
    <xf numFmtId="0" fontId="20" fillId="0" borderId="108" xfId="0" applyFont="1" applyBorder="1" applyAlignment="1">
      <alignment horizontal="left" vertical="center" wrapText="1"/>
    </xf>
    <xf numFmtId="0" fontId="20" fillId="0" borderId="109" xfId="0" applyFont="1" applyBorder="1" applyAlignment="1">
      <alignment horizontal="left" vertical="center" wrapText="1"/>
    </xf>
    <xf numFmtId="0" fontId="22" fillId="0" borderId="44" xfId="0" applyFont="1" applyBorder="1" applyAlignment="1">
      <alignment horizontal="center" vertical="center" textRotation="255" wrapText="1" shrinkToFit="1"/>
    </xf>
    <xf numFmtId="0" fontId="22" fillId="0" borderId="110" xfId="0" applyFont="1" applyBorder="1" applyAlignment="1">
      <alignment horizontal="center" vertical="center" textRotation="255" shrinkToFit="1"/>
    </xf>
    <xf numFmtId="0" fontId="22" fillId="0" borderId="111" xfId="0" applyFont="1" applyBorder="1" applyAlignment="1">
      <alignment horizontal="center" vertical="center" textRotation="255" shrinkToFit="1"/>
    </xf>
    <xf numFmtId="0" fontId="22" fillId="0" borderId="44" xfId="0" applyFont="1" applyBorder="1" applyAlignment="1">
      <alignment horizontal="center" vertical="center" textRotation="255"/>
    </xf>
    <xf numFmtId="0" fontId="22" fillId="0" borderId="110" xfId="0" applyFont="1" applyBorder="1" applyAlignment="1">
      <alignment horizontal="center" vertical="center" textRotation="255"/>
    </xf>
    <xf numFmtId="0" fontId="22" fillId="0" borderId="47" xfId="0" applyFont="1" applyBorder="1" applyAlignment="1">
      <alignment horizontal="center" vertical="center" textRotation="255"/>
    </xf>
    <xf numFmtId="0" fontId="20" fillId="0" borderId="112" xfId="0" applyFont="1" applyBorder="1" applyAlignment="1">
      <alignment horizontal="left" vertical="center" wrapText="1"/>
    </xf>
    <xf numFmtId="0" fontId="20" fillId="0" borderId="113" xfId="0" applyFont="1" applyBorder="1" applyAlignment="1">
      <alignment horizontal="left" vertical="center" wrapText="1"/>
    </xf>
    <xf numFmtId="0" fontId="20" fillId="0" borderId="114" xfId="0" applyFont="1" applyBorder="1" applyAlignment="1">
      <alignment horizontal="left" vertical="center"/>
    </xf>
    <xf numFmtId="0" fontId="20" fillId="0" borderId="115" xfId="0" applyFont="1" applyBorder="1" applyAlignment="1">
      <alignment horizontal="left" vertical="center"/>
    </xf>
    <xf numFmtId="0" fontId="20" fillId="0" borderId="116" xfId="0" applyFont="1" applyBorder="1" applyAlignment="1">
      <alignment horizontal="left" vertical="center"/>
    </xf>
    <xf numFmtId="0" fontId="20" fillId="0" borderId="117" xfId="0" applyFont="1" applyBorder="1" applyAlignment="1">
      <alignment horizontal="left" vertical="center"/>
    </xf>
    <xf numFmtId="0" fontId="20" fillId="0" borderId="118" xfId="0" applyFont="1" applyBorder="1" applyAlignment="1">
      <alignment horizontal="left" vertical="center" wrapText="1"/>
    </xf>
    <xf numFmtId="0" fontId="20" fillId="0" borderId="119" xfId="0" applyFont="1" applyBorder="1" applyAlignment="1">
      <alignment horizontal="left" vertical="center" wrapText="1"/>
    </xf>
    <xf numFmtId="0" fontId="20" fillId="0" borderId="120" xfId="0" applyFont="1" applyBorder="1" applyAlignment="1">
      <alignment horizontal="left" vertical="center" wrapText="1"/>
    </xf>
    <xf numFmtId="0" fontId="20" fillId="0" borderId="121" xfId="0" applyFont="1" applyBorder="1" applyAlignment="1">
      <alignment horizontal="left" vertical="center" wrapText="1"/>
    </xf>
    <xf numFmtId="0" fontId="20" fillId="0" borderId="122" xfId="0" applyFont="1" applyBorder="1" applyAlignment="1">
      <alignment horizontal="left" vertical="center" wrapText="1"/>
    </xf>
    <xf numFmtId="0" fontId="22" fillId="0" borderId="123" xfId="0" applyFont="1" applyBorder="1" applyAlignment="1">
      <alignment horizontal="center" vertical="center" textRotation="255"/>
    </xf>
    <xf numFmtId="0" fontId="22" fillId="0" borderId="124" xfId="0" applyFont="1" applyBorder="1" applyAlignment="1">
      <alignment horizontal="center" vertical="center" textRotation="255"/>
    </xf>
    <xf numFmtId="0" fontId="22" fillId="0" borderId="125" xfId="0" applyFont="1" applyBorder="1" applyAlignment="1">
      <alignment horizontal="center" vertical="center" textRotation="255"/>
    </xf>
    <xf numFmtId="0" fontId="22" fillId="0" borderId="124" xfId="0" applyFont="1" applyBorder="1" applyAlignment="1">
      <alignment horizontal="center" vertical="center" textRotation="255" wrapText="1"/>
    </xf>
    <xf numFmtId="0" fontId="21" fillId="0" borderId="0" xfId="0" applyFont="1" applyAlignment="1">
      <alignment horizontal="center"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20" fillId="0" borderId="0" xfId="0" applyFont="1" applyBorder="1" applyAlignment="1">
      <alignment horizontal="left" vertical="center"/>
    </xf>
    <xf numFmtId="0" fontId="20" fillId="0" borderId="21" xfId="0" applyFont="1" applyBorder="1" applyAlignment="1">
      <alignment horizontal="left" vertical="center"/>
    </xf>
    <xf numFmtId="0" fontId="20" fillId="0" borderId="126" xfId="0" applyFont="1" applyBorder="1" applyAlignment="1">
      <alignment horizontal="left" vertical="center" shrinkToFit="1"/>
    </xf>
    <xf numFmtId="0" fontId="20" fillId="0" borderId="114" xfId="0" applyFont="1" applyBorder="1" applyAlignment="1">
      <alignment horizontal="left" vertical="center" shrinkToFit="1"/>
    </xf>
    <xf numFmtId="0" fontId="20" fillId="0" borderId="127" xfId="0" applyFont="1" applyBorder="1" applyAlignment="1">
      <alignment horizontal="left" vertical="center" shrinkToFit="1"/>
    </xf>
    <xf numFmtId="0" fontId="20" fillId="0" borderId="128" xfId="0" applyFont="1" applyBorder="1" applyAlignment="1">
      <alignment horizontal="left" vertical="center" shrinkToFit="1"/>
    </xf>
    <xf numFmtId="0" fontId="20" fillId="0" borderId="116" xfId="0" applyFont="1" applyBorder="1" applyAlignment="1">
      <alignment horizontal="left" vertical="center" shrinkToFit="1"/>
    </xf>
    <xf numFmtId="0" fontId="20" fillId="0" borderId="129" xfId="0" applyFont="1" applyBorder="1" applyAlignment="1">
      <alignment horizontal="left" vertical="center" shrinkToFit="1"/>
    </xf>
    <xf numFmtId="0" fontId="20" fillId="0" borderId="129" xfId="0" applyFont="1" applyBorder="1" applyAlignment="1">
      <alignment horizontal="left" vertical="center" wrapText="1"/>
    </xf>
    <xf numFmtId="0" fontId="20" fillId="0" borderId="130" xfId="0" applyFont="1" applyBorder="1" applyAlignment="1">
      <alignment horizontal="left" vertical="center" wrapText="1"/>
    </xf>
    <xf numFmtId="0" fontId="20" fillId="0" borderId="131" xfId="0" applyFont="1" applyBorder="1" applyAlignment="1">
      <alignment horizontal="left" vertical="center" wrapText="1"/>
    </xf>
    <xf numFmtId="0" fontId="20" fillId="0" borderId="132" xfId="0" applyFont="1" applyBorder="1" applyAlignment="1">
      <alignment horizontal="left" vertical="center" wrapText="1"/>
    </xf>
    <xf numFmtId="0" fontId="20" fillId="0" borderId="111" xfId="0" applyFont="1" applyBorder="1" applyAlignment="1">
      <alignment horizontal="left" vertical="center" shrinkToFit="1"/>
    </xf>
    <xf numFmtId="0" fontId="20" fillId="0" borderId="107" xfId="0" applyFont="1" applyBorder="1" applyAlignment="1">
      <alignment horizontal="left" vertical="center" shrinkToFit="1"/>
    </xf>
    <xf numFmtId="0" fontId="20" fillId="0" borderId="133" xfId="0" applyFont="1" applyBorder="1" applyAlignment="1">
      <alignment horizontal="left" vertical="center" shrinkToFit="1"/>
    </xf>
    <xf numFmtId="0" fontId="20" fillId="0" borderId="131" xfId="0" applyFont="1" applyBorder="1" applyAlignment="1">
      <alignment horizontal="left" vertical="center" shrinkToFit="1"/>
    </xf>
    <xf numFmtId="0" fontId="20" fillId="0" borderId="126" xfId="0" applyFont="1" applyBorder="1" applyAlignment="1">
      <alignment horizontal="left" vertical="center"/>
    </xf>
    <xf numFmtId="0" fontId="20" fillId="0" borderId="127" xfId="0" applyFont="1" applyBorder="1" applyAlignment="1">
      <alignment horizontal="left" vertical="center"/>
    </xf>
    <xf numFmtId="0" fontId="20" fillId="0" borderId="128" xfId="0" applyFont="1" applyBorder="1" applyAlignment="1">
      <alignment horizontal="left" vertical="center"/>
    </xf>
    <xf numFmtId="0" fontId="20" fillId="0" borderId="129" xfId="0" applyFont="1" applyBorder="1" applyAlignment="1">
      <alignment horizontal="left" vertical="center"/>
    </xf>
    <xf numFmtId="0" fontId="20" fillId="0" borderId="19" xfId="0" applyFont="1" applyBorder="1" applyAlignment="1">
      <alignment horizontal="left" vertical="center"/>
    </xf>
    <xf numFmtId="0" fontId="20" fillId="0" borderId="134" xfId="0" applyFont="1" applyBorder="1" applyAlignment="1">
      <alignment horizontal="left" vertical="center"/>
    </xf>
    <xf numFmtId="0" fontId="20" fillId="0" borderId="45" xfId="0" applyFont="1" applyBorder="1" applyAlignment="1">
      <alignment horizontal="left" vertical="center"/>
    </xf>
    <xf numFmtId="0" fontId="20" fillId="0" borderId="106" xfId="0" applyFont="1" applyBorder="1" applyAlignment="1">
      <alignment horizontal="left" vertical="center"/>
    </xf>
    <xf numFmtId="0" fontId="20" fillId="0" borderId="113" xfId="0" applyFont="1" applyBorder="1" applyAlignment="1">
      <alignment horizontal="left" vertical="center"/>
    </xf>
    <xf numFmtId="0" fontId="22" fillId="0" borderId="110" xfId="0" applyFont="1" applyBorder="1" applyAlignment="1">
      <alignment horizontal="center" vertical="center" textRotation="255" wrapText="1" shrinkToFit="1"/>
    </xf>
    <xf numFmtId="0" fontId="22" fillId="0" borderId="47" xfId="0" applyFont="1" applyBorder="1" applyAlignment="1">
      <alignment horizontal="center" vertical="center" textRotation="255" wrapText="1" shrinkToFit="1"/>
    </xf>
    <xf numFmtId="0" fontId="20" fillId="0" borderId="135" xfId="0" applyFont="1" applyBorder="1" applyAlignment="1">
      <alignment horizontal="left" vertical="center" wrapText="1"/>
    </xf>
    <xf numFmtId="0" fontId="20" fillId="0" borderId="136" xfId="0" applyFont="1" applyBorder="1" applyAlignment="1">
      <alignment horizontal="left" vertical="center" wrapText="1"/>
    </xf>
    <xf numFmtId="0" fontId="22" fillId="0" borderId="137" xfId="0" applyFont="1" applyBorder="1" applyAlignment="1">
      <alignment horizontal="center" vertical="center" textRotation="255" wrapText="1"/>
    </xf>
    <xf numFmtId="0" fontId="22" fillId="0" borderId="138" xfId="0" applyFont="1" applyBorder="1" applyAlignment="1">
      <alignment horizontal="center" vertical="center" shrinkToFit="1"/>
    </xf>
    <xf numFmtId="0" fontId="22" fillId="0" borderId="139" xfId="0" applyFont="1" applyBorder="1" applyAlignment="1">
      <alignment horizontal="center" vertical="center" shrinkToFit="1"/>
    </xf>
    <xf numFmtId="0" fontId="22" fillId="0" borderId="35" xfId="0" applyFont="1" applyBorder="1" applyAlignment="1">
      <alignment horizontal="center" vertical="center"/>
    </xf>
    <xf numFmtId="0" fontId="22" fillId="0" borderId="139" xfId="0" applyFont="1" applyBorder="1" applyAlignment="1">
      <alignment horizontal="center" vertical="center"/>
    </xf>
    <xf numFmtId="0" fontId="22" fillId="0" borderId="140" xfId="0" applyFont="1" applyBorder="1" applyAlignment="1">
      <alignment horizontal="center" vertical="center"/>
    </xf>
    <xf numFmtId="0" fontId="20" fillId="0" borderId="114" xfId="0" applyFont="1" applyBorder="1" applyAlignment="1">
      <alignment horizontal="left" vertical="center" wrapText="1"/>
    </xf>
    <xf numFmtId="0" fontId="20" fillId="0" borderId="115" xfId="0" applyFont="1" applyBorder="1" applyAlignment="1">
      <alignment horizontal="left" vertical="center" wrapText="1"/>
    </xf>
    <xf numFmtId="0" fontId="20" fillId="0" borderId="0" xfId="0" applyFont="1" applyBorder="1" applyAlignment="1">
      <alignment horizontal="left" vertical="center" wrapText="1"/>
    </xf>
    <xf numFmtId="0" fontId="20" fillId="0" borderId="21" xfId="0" applyFont="1" applyBorder="1" applyAlignment="1">
      <alignment horizontal="left" vertical="center" wrapText="1"/>
    </xf>
    <xf numFmtId="0" fontId="20" fillId="0" borderId="19" xfId="0" applyFont="1" applyBorder="1" applyAlignment="1">
      <alignment horizontal="left" vertical="center" shrinkToFit="1"/>
    </xf>
    <xf numFmtId="0" fontId="20" fillId="0" borderId="0" xfId="0" applyFont="1" applyBorder="1" applyAlignment="1">
      <alignment horizontal="left" vertical="center" shrinkToFit="1"/>
    </xf>
    <xf numFmtId="0" fontId="20" fillId="0" borderId="134" xfId="0" applyFont="1" applyBorder="1" applyAlignment="1">
      <alignment horizontal="left" vertical="center" shrinkToFit="1"/>
    </xf>
    <xf numFmtId="0" fontId="20" fillId="0" borderId="133" xfId="0" applyFont="1" applyBorder="1" applyAlignment="1">
      <alignment horizontal="left" vertical="center"/>
    </xf>
    <xf numFmtId="0" fontId="20" fillId="0" borderId="131" xfId="0" applyFont="1" applyBorder="1" applyAlignment="1">
      <alignment horizontal="left" vertical="center"/>
    </xf>
    <xf numFmtId="0" fontId="20" fillId="0" borderId="141" xfId="0" applyFont="1" applyBorder="1" applyAlignment="1">
      <alignment horizontal="left" vertical="center"/>
    </xf>
    <xf numFmtId="0" fontId="20" fillId="0" borderId="142" xfId="0" applyFont="1" applyBorder="1" applyAlignment="1">
      <alignment horizontal="left" vertical="center"/>
    </xf>
    <xf numFmtId="0" fontId="20" fillId="0" borderId="143" xfId="0" applyFont="1" applyBorder="1" applyAlignment="1">
      <alignment horizontal="left" vertical="center" wrapText="1"/>
    </xf>
    <xf numFmtId="0" fontId="20" fillId="0" borderId="142" xfId="0" applyFont="1" applyBorder="1" applyAlignment="1">
      <alignment horizontal="left" vertical="center" wrapText="1"/>
    </xf>
    <xf numFmtId="0" fontId="20" fillId="0" borderId="144"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0</xdr:colOff>
      <xdr:row>37</xdr:row>
      <xdr:rowOff>19050</xdr:rowOff>
    </xdr:from>
    <xdr:to>
      <xdr:col>42</xdr:col>
      <xdr:colOff>0</xdr:colOff>
      <xdr:row>37</xdr:row>
      <xdr:rowOff>142875</xdr:rowOff>
    </xdr:to>
    <xdr:sp>
      <xdr:nvSpPr>
        <xdr:cNvPr id="1" name="AutoShape 15"/>
        <xdr:cNvSpPr>
          <a:spLocks/>
        </xdr:cNvSpPr>
      </xdr:nvSpPr>
      <xdr:spPr>
        <a:xfrm>
          <a:off x="5429250" y="6848475"/>
          <a:ext cx="133350" cy="123825"/>
        </a:xfrm>
        <a:prstGeom prst="flowChartConnecto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9525</xdr:colOff>
      <xdr:row>34</xdr:row>
      <xdr:rowOff>9525</xdr:rowOff>
    </xdr:from>
    <xdr:to>
      <xdr:col>79</xdr:col>
      <xdr:colOff>9525</xdr:colOff>
      <xdr:row>34</xdr:row>
      <xdr:rowOff>133350</xdr:rowOff>
    </xdr:to>
    <xdr:sp>
      <xdr:nvSpPr>
        <xdr:cNvPr id="2" name="AutoShape 20"/>
        <xdr:cNvSpPr>
          <a:spLocks/>
        </xdr:cNvSpPr>
      </xdr:nvSpPr>
      <xdr:spPr>
        <a:xfrm>
          <a:off x="10629900" y="6343650"/>
          <a:ext cx="133350" cy="123825"/>
        </a:xfrm>
        <a:prstGeom prst="flowChartConnecto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0</xdr:colOff>
      <xdr:row>35</xdr:row>
      <xdr:rowOff>9525</xdr:rowOff>
    </xdr:from>
    <xdr:to>
      <xdr:col>79</xdr:col>
      <xdr:colOff>0</xdr:colOff>
      <xdr:row>35</xdr:row>
      <xdr:rowOff>133350</xdr:rowOff>
    </xdr:to>
    <xdr:sp>
      <xdr:nvSpPr>
        <xdr:cNvPr id="3" name="AutoShape 21"/>
        <xdr:cNvSpPr>
          <a:spLocks/>
        </xdr:cNvSpPr>
      </xdr:nvSpPr>
      <xdr:spPr>
        <a:xfrm>
          <a:off x="10620375" y="6553200"/>
          <a:ext cx="133350" cy="123825"/>
        </a:xfrm>
        <a:prstGeom prst="flowChartConnecto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0</xdr:colOff>
      <xdr:row>37</xdr:row>
      <xdr:rowOff>19050</xdr:rowOff>
    </xdr:from>
    <xdr:to>
      <xdr:col>79</xdr:col>
      <xdr:colOff>0</xdr:colOff>
      <xdr:row>37</xdr:row>
      <xdr:rowOff>142875</xdr:rowOff>
    </xdr:to>
    <xdr:sp>
      <xdr:nvSpPr>
        <xdr:cNvPr id="4" name="AutoShape 22"/>
        <xdr:cNvSpPr>
          <a:spLocks/>
        </xdr:cNvSpPr>
      </xdr:nvSpPr>
      <xdr:spPr>
        <a:xfrm>
          <a:off x="10620375" y="6848475"/>
          <a:ext cx="133350" cy="123825"/>
        </a:xfrm>
        <a:prstGeom prst="flowChartConnecto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37</xdr:row>
      <xdr:rowOff>19050</xdr:rowOff>
    </xdr:from>
    <xdr:to>
      <xdr:col>76</xdr:col>
      <xdr:colOff>0</xdr:colOff>
      <xdr:row>37</xdr:row>
      <xdr:rowOff>142875</xdr:rowOff>
    </xdr:to>
    <xdr:sp>
      <xdr:nvSpPr>
        <xdr:cNvPr id="5" name="AutoShape 23"/>
        <xdr:cNvSpPr>
          <a:spLocks/>
        </xdr:cNvSpPr>
      </xdr:nvSpPr>
      <xdr:spPr>
        <a:xfrm>
          <a:off x="10077450" y="6848475"/>
          <a:ext cx="180975" cy="123825"/>
        </a:xfrm>
        <a:prstGeom prst="flowChartConnecto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9525</xdr:colOff>
      <xdr:row>34</xdr:row>
      <xdr:rowOff>9525</xdr:rowOff>
    </xdr:from>
    <xdr:to>
      <xdr:col>45</xdr:col>
      <xdr:colOff>9525</xdr:colOff>
      <xdr:row>34</xdr:row>
      <xdr:rowOff>133350</xdr:rowOff>
    </xdr:to>
    <xdr:sp>
      <xdr:nvSpPr>
        <xdr:cNvPr id="6" name="AutoShape 24"/>
        <xdr:cNvSpPr>
          <a:spLocks/>
        </xdr:cNvSpPr>
      </xdr:nvSpPr>
      <xdr:spPr>
        <a:xfrm>
          <a:off x="5838825" y="6343650"/>
          <a:ext cx="133350" cy="123825"/>
        </a:xfrm>
        <a:prstGeom prst="flowChartConnecto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35</xdr:row>
      <xdr:rowOff>9525</xdr:rowOff>
    </xdr:from>
    <xdr:to>
      <xdr:col>45</xdr:col>
      <xdr:colOff>0</xdr:colOff>
      <xdr:row>35</xdr:row>
      <xdr:rowOff>133350</xdr:rowOff>
    </xdr:to>
    <xdr:sp>
      <xdr:nvSpPr>
        <xdr:cNvPr id="7" name="AutoShape 25"/>
        <xdr:cNvSpPr>
          <a:spLocks/>
        </xdr:cNvSpPr>
      </xdr:nvSpPr>
      <xdr:spPr>
        <a:xfrm>
          <a:off x="5829300" y="6553200"/>
          <a:ext cx="133350" cy="123825"/>
        </a:xfrm>
        <a:prstGeom prst="flowChartConnecto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37</xdr:row>
      <xdr:rowOff>19050</xdr:rowOff>
    </xdr:from>
    <xdr:to>
      <xdr:col>45</xdr:col>
      <xdr:colOff>0</xdr:colOff>
      <xdr:row>37</xdr:row>
      <xdr:rowOff>142875</xdr:rowOff>
    </xdr:to>
    <xdr:sp>
      <xdr:nvSpPr>
        <xdr:cNvPr id="8" name="AutoShape 26"/>
        <xdr:cNvSpPr>
          <a:spLocks/>
        </xdr:cNvSpPr>
      </xdr:nvSpPr>
      <xdr:spPr>
        <a:xfrm>
          <a:off x="5829300" y="6848475"/>
          <a:ext cx="133350" cy="123825"/>
        </a:xfrm>
        <a:prstGeom prst="flowChartConnecto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86</xdr:col>
      <xdr:colOff>85725</xdr:colOff>
      <xdr:row>7</xdr:row>
      <xdr:rowOff>142875</xdr:rowOff>
    </xdr:from>
    <xdr:to>
      <xdr:col>87</xdr:col>
      <xdr:colOff>114300</xdr:colOff>
      <xdr:row>9</xdr:row>
      <xdr:rowOff>0</xdr:rowOff>
    </xdr:to>
    <xdr:sp>
      <xdr:nvSpPr>
        <xdr:cNvPr id="1" name="Oval 2"/>
        <xdr:cNvSpPr>
          <a:spLocks/>
        </xdr:cNvSpPr>
      </xdr:nvSpPr>
      <xdr:spPr>
        <a:xfrm>
          <a:off x="14458950" y="3019425"/>
          <a:ext cx="16192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104775</xdr:colOff>
      <xdr:row>14</xdr:row>
      <xdr:rowOff>0</xdr:rowOff>
    </xdr:from>
    <xdr:to>
      <xdr:col>62</xdr:col>
      <xdr:colOff>0</xdr:colOff>
      <xdr:row>15</xdr:row>
      <xdr:rowOff>19050</xdr:rowOff>
    </xdr:to>
    <xdr:sp>
      <xdr:nvSpPr>
        <xdr:cNvPr id="2" name="Oval 3"/>
        <xdr:cNvSpPr>
          <a:spLocks/>
        </xdr:cNvSpPr>
      </xdr:nvSpPr>
      <xdr:spPr>
        <a:xfrm>
          <a:off x="10953750" y="4010025"/>
          <a:ext cx="16192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0</xdr:row>
      <xdr:rowOff>1552575</xdr:rowOff>
    </xdr:from>
    <xdr:to>
      <xdr:col>40</xdr:col>
      <xdr:colOff>57150</xdr:colOff>
      <xdr:row>2</xdr:row>
      <xdr:rowOff>200025</xdr:rowOff>
    </xdr:to>
    <xdr:sp>
      <xdr:nvSpPr>
        <xdr:cNvPr id="3" name="Rectangle 4"/>
        <xdr:cNvSpPr>
          <a:spLocks/>
        </xdr:cNvSpPr>
      </xdr:nvSpPr>
      <xdr:spPr>
        <a:xfrm>
          <a:off x="5553075" y="1552575"/>
          <a:ext cx="2667000" cy="504825"/>
        </a:xfrm>
        <a:prstGeom prst="rect">
          <a:avLst/>
        </a:prstGeom>
        <a:solidFill>
          <a:srgbClr val="FFFFFF"/>
        </a:solidFill>
        <a:ln w="25400" cmpd="sng">
          <a:solidFill>
            <a:srgbClr val="FF99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印字内容は間違っていませんか？</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ご確認下さい。</a:t>
          </a:r>
        </a:p>
      </xdr:txBody>
    </xdr:sp>
    <xdr:clientData/>
  </xdr:twoCellAnchor>
  <xdr:twoCellAnchor>
    <xdr:from>
      <xdr:col>1</xdr:col>
      <xdr:colOff>1323975</xdr:colOff>
      <xdr:row>2</xdr:row>
      <xdr:rowOff>104775</xdr:rowOff>
    </xdr:from>
    <xdr:to>
      <xdr:col>13</xdr:col>
      <xdr:colOff>47625</xdr:colOff>
      <xdr:row>17</xdr:row>
      <xdr:rowOff>9525</xdr:rowOff>
    </xdr:to>
    <xdr:sp>
      <xdr:nvSpPr>
        <xdr:cNvPr id="4" name="Line 5"/>
        <xdr:cNvSpPr>
          <a:spLocks/>
        </xdr:cNvSpPr>
      </xdr:nvSpPr>
      <xdr:spPr>
        <a:xfrm>
          <a:off x="2895600" y="1962150"/>
          <a:ext cx="1714500" cy="245745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66675</xdr:colOff>
      <xdr:row>12</xdr:row>
      <xdr:rowOff>85725</xdr:rowOff>
    </xdr:from>
    <xdr:to>
      <xdr:col>80</xdr:col>
      <xdr:colOff>76200</xdr:colOff>
      <xdr:row>15</xdr:row>
      <xdr:rowOff>76200</xdr:rowOff>
    </xdr:to>
    <xdr:sp>
      <xdr:nvSpPr>
        <xdr:cNvPr id="5" name="Rectangle 6"/>
        <xdr:cNvSpPr>
          <a:spLocks/>
        </xdr:cNvSpPr>
      </xdr:nvSpPr>
      <xdr:spPr>
        <a:xfrm>
          <a:off x="11772900" y="3771900"/>
          <a:ext cx="1876425" cy="476250"/>
        </a:xfrm>
        <a:prstGeom prst="rect">
          <a:avLst/>
        </a:prstGeom>
        <a:solidFill>
          <a:srgbClr val="FFFFFF"/>
        </a:solidFill>
        <a:ln w="25400" cmpd="sng">
          <a:solidFill>
            <a:srgbClr val="FF9900"/>
          </a:solidFill>
          <a:headEnd type="none"/>
          <a:tailEnd type="none"/>
        </a:ln>
      </xdr:spPr>
      <xdr:txBody>
        <a:bodyPr vertOverflow="clip" wrap="square" lIns="0" tIns="0"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「事業の概要」</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事業内容をご確認下さい。</a:t>
          </a:r>
        </a:p>
      </xdr:txBody>
    </xdr:sp>
    <xdr:clientData/>
  </xdr:twoCellAnchor>
  <xdr:twoCellAnchor>
    <xdr:from>
      <xdr:col>64</xdr:col>
      <xdr:colOff>66675</xdr:colOff>
      <xdr:row>10</xdr:row>
      <xdr:rowOff>123825</xdr:rowOff>
    </xdr:from>
    <xdr:to>
      <xdr:col>70</xdr:col>
      <xdr:colOff>57150</xdr:colOff>
      <xdr:row>12</xdr:row>
      <xdr:rowOff>66675</xdr:rowOff>
    </xdr:to>
    <xdr:sp>
      <xdr:nvSpPr>
        <xdr:cNvPr id="6" name="Line 7"/>
        <xdr:cNvSpPr>
          <a:spLocks/>
        </xdr:cNvSpPr>
      </xdr:nvSpPr>
      <xdr:spPr>
        <a:xfrm flipH="1" flipV="1">
          <a:off x="11477625" y="3486150"/>
          <a:ext cx="819150" cy="26670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85725</xdr:colOff>
      <xdr:row>0</xdr:row>
      <xdr:rowOff>0</xdr:rowOff>
    </xdr:from>
    <xdr:to>
      <xdr:col>124</xdr:col>
      <xdr:colOff>85725</xdr:colOff>
      <xdr:row>6</xdr:row>
      <xdr:rowOff>104775</xdr:rowOff>
    </xdr:to>
    <xdr:sp>
      <xdr:nvSpPr>
        <xdr:cNvPr id="7" name="Rectangle 9"/>
        <xdr:cNvSpPr>
          <a:spLocks/>
        </xdr:cNvSpPr>
      </xdr:nvSpPr>
      <xdr:spPr>
        <a:xfrm>
          <a:off x="14325600" y="0"/>
          <a:ext cx="4543425" cy="2819400"/>
        </a:xfrm>
        <a:prstGeom prst="rect">
          <a:avLst/>
        </a:prstGeom>
        <a:solidFill>
          <a:srgbClr val="FFFFFF"/>
        </a:solidFill>
        <a:ln w="25400" cmpd="sng">
          <a:solidFill>
            <a:srgbClr val="FF9900"/>
          </a:solidFill>
          <a:headEnd type="none"/>
          <a:tailEnd type="none"/>
        </a:ln>
      </xdr:spPr>
      <xdr:txBody>
        <a:bodyPr vertOverflow="clip" wrap="square" lIns="0" tIns="0" rIns="0" bIns="0"/>
        <a:p>
          <a:pPr algn="l">
            <a:defRPr/>
          </a:pPr>
          <a:r>
            <a:rPr lang="en-US" cap="none" sz="1200" b="1" i="0" u="none" baseline="0">
              <a:solidFill>
                <a:srgbClr val="000000"/>
              </a:solidFill>
              <a:latin typeface="ＭＳ Ｐゴシック"/>
              <a:ea typeface="ＭＳ Ｐゴシック"/>
              <a:cs typeface="ＭＳ Ｐゴシック"/>
            </a:rPr>
            <a:t>　「特掲事業」</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雇用保険に係る保険関係が成立している事業で次の事業に該当する場合には、</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を○で、該当しない場合には</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を○で囲んで下さい。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）土地の耕作若しくは開墾又は植物の栽植、栽培、採取若し</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くは伐採の事業、その他農林の事業（園芸サービスの事業</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は除く。）</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）動物の飼育又は水産動植物の採捕若しくは養殖の事業そ</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の他の畜産、養蚕又は水産の事業（牛馬の育成、酪農、養</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鶏又は養豚の事業及び内水面養殖の事業は除く。）</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a:t>
          </a:r>
          <a:r>
            <a:rPr lang="en-US" cap="none" sz="1200" b="0" i="0" u="none" baseline="0">
              <a:solidFill>
                <a:srgbClr val="000000"/>
              </a:solidFill>
              <a:latin typeface="ＭＳ Ｐゴシック"/>
              <a:ea typeface="ＭＳ Ｐゴシック"/>
              <a:cs typeface="ＭＳ Ｐゴシック"/>
            </a:rPr>
            <a:t>）土木、建築その他工作物の建設、改造、保存、修理、変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更、破壊若しくは解体又はその準備の事業（これを「建設の</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事業」　という。）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）清酒の製造の事業</a:t>
          </a:r>
        </a:p>
      </xdr:txBody>
    </xdr:sp>
    <xdr:clientData/>
  </xdr:twoCellAnchor>
  <xdr:twoCellAnchor>
    <xdr:from>
      <xdr:col>84</xdr:col>
      <xdr:colOff>38100</xdr:colOff>
      <xdr:row>5</xdr:row>
      <xdr:rowOff>28575</xdr:rowOff>
    </xdr:from>
    <xdr:to>
      <xdr:col>85</xdr:col>
      <xdr:colOff>85725</xdr:colOff>
      <xdr:row>8</xdr:row>
      <xdr:rowOff>19050</xdr:rowOff>
    </xdr:to>
    <xdr:sp>
      <xdr:nvSpPr>
        <xdr:cNvPr id="8" name="Line 10"/>
        <xdr:cNvSpPr>
          <a:spLocks/>
        </xdr:cNvSpPr>
      </xdr:nvSpPr>
      <xdr:spPr>
        <a:xfrm flipH="1">
          <a:off x="14144625" y="2581275"/>
          <a:ext cx="180975" cy="47625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101</xdr:col>
      <xdr:colOff>19050</xdr:colOff>
      <xdr:row>7</xdr:row>
      <xdr:rowOff>38100</xdr:rowOff>
    </xdr:from>
    <xdr:to>
      <xdr:col>124</xdr:col>
      <xdr:colOff>104775</xdr:colOff>
      <xdr:row>19</xdr:row>
      <xdr:rowOff>104775</xdr:rowOff>
    </xdr:to>
    <xdr:sp>
      <xdr:nvSpPr>
        <xdr:cNvPr id="9" name="Rectangle 11"/>
        <xdr:cNvSpPr>
          <a:spLocks/>
        </xdr:cNvSpPr>
      </xdr:nvSpPr>
      <xdr:spPr>
        <a:xfrm>
          <a:off x="16392525" y="2914650"/>
          <a:ext cx="2495550" cy="1924050"/>
        </a:xfrm>
        <a:prstGeom prst="rect">
          <a:avLst/>
        </a:prstGeom>
        <a:solidFill>
          <a:srgbClr val="FFFFFF"/>
        </a:solidFill>
        <a:ln w="25400" cmpd="sng">
          <a:solidFill>
            <a:srgbClr val="FF9900"/>
          </a:solidFill>
          <a:headEnd type="none"/>
          <a:tailEnd type="none"/>
        </a:ln>
      </xdr:spPr>
      <xdr:txBody>
        <a:bodyPr vertOverflow="clip" wrap="square" lIns="0" tIns="0"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「令和６年度賃金見込額」　</a:t>
          </a:r>
          <a:r>
            <a:rPr lang="en-US" cap="none" sz="12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令和６年度の賃金見込額が前年度の</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倍以上または半分以下の変動が見込まれる場合には、「</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前年度と変わる」に○印を付し、その見込額を千円単位で記入して下さい。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上記以外の場合には、「</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前年度と同額」に○印を付して下さい。</a:t>
          </a:r>
        </a:p>
      </xdr:txBody>
    </xdr:sp>
    <xdr:clientData/>
  </xdr:twoCellAnchor>
  <xdr:twoCellAnchor>
    <xdr:from>
      <xdr:col>98</xdr:col>
      <xdr:colOff>19050</xdr:colOff>
      <xdr:row>10</xdr:row>
      <xdr:rowOff>104775</xdr:rowOff>
    </xdr:from>
    <xdr:to>
      <xdr:col>101</xdr:col>
      <xdr:colOff>66675</xdr:colOff>
      <xdr:row>10</xdr:row>
      <xdr:rowOff>104775</xdr:rowOff>
    </xdr:to>
    <xdr:sp>
      <xdr:nvSpPr>
        <xdr:cNvPr id="10" name="Line 12"/>
        <xdr:cNvSpPr>
          <a:spLocks/>
        </xdr:cNvSpPr>
      </xdr:nvSpPr>
      <xdr:spPr>
        <a:xfrm flipH="1">
          <a:off x="15992475" y="3467100"/>
          <a:ext cx="447675" cy="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38100</xdr:colOff>
      <xdr:row>0</xdr:row>
      <xdr:rowOff>1066800</xdr:rowOff>
    </xdr:from>
    <xdr:to>
      <xdr:col>61</xdr:col>
      <xdr:colOff>47625</xdr:colOff>
      <xdr:row>3</xdr:row>
      <xdr:rowOff>47625</xdr:rowOff>
    </xdr:to>
    <xdr:sp>
      <xdr:nvSpPr>
        <xdr:cNvPr id="11" name="Rectangle 13"/>
        <xdr:cNvSpPr>
          <a:spLocks/>
        </xdr:cNvSpPr>
      </xdr:nvSpPr>
      <xdr:spPr>
        <a:xfrm>
          <a:off x="8467725" y="1066800"/>
          <a:ext cx="2562225" cy="1104900"/>
        </a:xfrm>
        <a:prstGeom prst="rect">
          <a:avLst/>
        </a:prstGeom>
        <a:solidFill>
          <a:srgbClr val="FFFFFF"/>
        </a:solidFill>
        <a:ln w="25400" cmpd="sng">
          <a:solidFill>
            <a:srgbClr val="FF9900"/>
          </a:solidFill>
          <a:headEnd type="none"/>
          <a:tailEnd type="none"/>
        </a:ln>
      </xdr:spPr>
      <xdr:txBody>
        <a:bodyPr vertOverflow="clip" wrap="square" lIns="0" tIns="0"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「延納の申請」</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労働保険料の分割納付を希望しない場合には</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に○印を、希望する場合には</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を○で囲んで下さい。</a:t>
          </a:r>
        </a:p>
      </xdr:txBody>
    </xdr:sp>
    <xdr:clientData/>
  </xdr:twoCellAnchor>
  <xdr:twoCellAnchor>
    <xdr:from>
      <xdr:col>56</xdr:col>
      <xdr:colOff>19050</xdr:colOff>
      <xdr:row>3</xdr:row>
      <xdr:rowOff>47625</xdr:rowOff>
    </xdr:from>
    <xdr:to>
      <xdr:col>59</xdr:col>
      <xdr:colOff>47625</xdr:colOff>
      <xdr:row>12</xdr:row>
      <xdr:rowOff>85725</xdr:rowOff>
    </xdr:to>
    <xdr:sp>
      <xdr:nvSpPr>
        <xdr:cNvPr id="12" name="Line 14"/>
        <xdr:cNvSpPr>
          <a:spLocks/>
        </xdr:cNvSpPr>
      </xdr:nvSpPr>
      <xdr:spPr>
        <a:xfrm>
          <a:off x="10315575" y="2171700"/>
          <a:ext cx="447675" cy="160020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xdr:colOff>
      <xdr:row>40</xdr:row>
      <xdr:rowOff>38100</xdr:rowOff>
    </xdr:from>
    <xdr:to>
      <xdr:col>43</xdr:col>
      <xdr:colOff>9525</xdr:colOff>
      <xdr:row>41</xdr:row>
      <xdr:rowOff>0</xdr:rowOff>
    </xdr:to>
    <xdr:sp>
      <xdr:nvSpPr>
        <xdr:cNvPr id="13" name="AutoShape 17"/>
        <xdr:cNvSpPr>
          <a:spLocks/>
        </xdr:cNvSpPr>
      </xdr:nvSpPr>
      <xdr:spPr>
        <a:xfrm>
          <a:off x="8439150" y="8734425"/>
          <a:ext cx="133350" cy="123825"/>
        </a:xfrm>
        <a:prstGeom prst="flowChartConnecto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9525</xdr:colOff>
      <xdr:row>37</xdr:row>
      <xdr:rowOff>9525</xdr:rowOff>
    </xdr:from>
    <xdr:to>
      <xdr:col>80</xdr:col>
      <xdr:colOff>9525</xdr:colOff>
      <xdr:row>37</xdr:row>
      <xdr:rowOff>133350</xdr:rowOff>
    </xdr:to>
    <xdr:sp>
      <xdr:nvSpPr>
        <xdr:cNvPr id="14" name="AutoShape 22"/>
        <xdr:cNvSpPr>
          <a:spLocks/>
        </xdr:cNvSpPr>
      </xdr:nvSpPr>
      <xdr:spPr>
        <a:xfrm>
          <a:off x="13449300" y="8229600"/>
          <a:ext cx="133350" cy="123825"/>
        </a:xfrm>
        <a:prstGeom prst="flowChartConnecto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38</xdr:row>
      <xdr:rowOff>9525</xdr:rowOff>
    </xdr:from>
    <xdr:to>
      <xdr:col>80</xdr:col>
      <xdr:colOff>0</xdr:colOff>
      <xdr:row>38</xdr:row>
      <xdr:rowOff>133350</xdr:rowOff>
    </xdr:to>
    <xdr:sp>
      <xdr:nvSpPr>
        <xdr:cNvPr id="15" name="AutoShape 23"/>
        <xdr:cNvSpPr>
          <a:spLocks/>
        </xdr:cNvSpPr>
      </xdr:nvSpPr>
      <xdr:spPr>
        <a:xfrm>
          <a:off x="13439775" y="8429625"/>
          <a:ext cx="133350" cy="123825"/>
        </a:xfrm>
        <a:prstGeom prst="flowChartConnecto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40</xdr:row>
      <xdr:rowOff>19050</xdr:rowOff>
    </xdr:from>
    <xdr:to>
      <xdr:col>80</xdr:col>
      <xdr:colOff>0</xdr:colOff>
      <xdr:row>40</xdr:row>
      <xdr:rowOff>142875</xdr:rowOff>
    </xdr:to>
    <xdr:sp>
      <xdr:nvSpPr>
        <xdr:cNvPr id="16" name="AutoShape 24"/>
        <xdr:cNvSpPr>
          <a:spLocks/>
        </xdr:cNvSpPr>
      </xdr:nvSpPr>
      <xdr:spPr>
        <a:xfrm>
          <a:off x="13439775" y="8715375"/>
          <a:ext cx="133350" cy="123825"/>
        </a:xfrm>
        <a:prstGeom prst="flowChartConnecto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40</xdr:row>
      <xdr:rowOff>38100</xdr:rowOff>
    </xdr:from>
    <xdr:to>
      <xdr:col>77</xdr:col>
      <xdr:colOff>0</xdr:colOff>
      <xdr:row>41</xdr:row>
      <xdr:rowOff>0</xdr:rowOff>
    </xdr:to>
    <xdr:sp>
      <xdr:nvSpPr>
        <xdr:cNvPr id="17" name="AutoShape 25"/>
        <xdr:cNvSpPr>
          <a:spLocks/>
        </xdr:cNvSpPr>
      </xdr:nvSpPr>
      <xdr:spPr>
        <a:xfrm>
          <a:off x="13039725" y="8734425"/>
          <a:ext cx="133350" cy="123825"/>
        </a:xfrm>
        <a:prstGeom prst="flowChartConnecto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123825</xdr:colOff>
      <xdr:row>37</xdr:row>
      <xdr:rowOff>9525</xdr:rowOff>
    </xdr:from>
    <xdr:to>
      <xdr:col>45</xdr:col>
      <xdr:colOff>123825</xdr:colOff>
      <xdr:row>37</xdr:row>
      <xdr:rowOff>133350</xdr:rowOff>
    </xdr:to>
    <xdr:sp>
      <xdr:nvSpPr>
        <xdr:cNvPr id="18" name="AutoShape 26"/>
        <xdr:cNvSpPr>
          <a:spLocks/>
        </xdr:cNvSpPr>
      </xdr:nvSpPr>
      <xdr:spPr>
        <a:xfrm>
          <a:off x="8820150" y="8229600"/>
          <a:ext cx="133350" cy="123825"/>
        </a:xfrm>
        <a:prstGeom prst="flowChartConnecto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123825</xdr:colOff>
      <xdr:row>38</xdr:row>
      <xdr:rowOff>9525</xdr:rowOff>
    </xdr:from>
    <xdr:to>
      <xdr:col>45</xdr:col>
      <xdr:colOff>123825</xdr:colOff>
      <xdr:row>38</xdr:row>
      <xdr:rowOff>133350</xdr:rowOff>
    </xdr:to>
    <xdr:sp>
      <xdr:nvSpPr>
        <xdr:cNvPr id="19" name="AutoShape 27"/>
        <xdr:cNvSpPr>
          <a:spLocks/>
        </xdr:cNvSpPr>
      </xdr:nvSpPr>
      <xdr:spPr>
        <a:xfrm>
          <a:off x="8820150" y="8429625"/>
          <a:ext cx="133350" cy="123825"/>
        </a:xfrm>
        <a:prstGeom prst="flowChartConnecto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40</xdr:row>
      <xdr:rowOff>19050</xdr:rowOff>
    </xdr:from>
    <xdr:to>
      <xdr:col>46</xdr:col>
      <xdr:colOff>0</xdr:colOff>
      <xdr:row>40</xdr:row>
      <xdr:rowOff>142875</xdr:rowOff>
    </xdr:to>
    <xdr:sp>
      <xdr:nvSpPr>
        <xdr:cNvPr id="20" name="AutoShape 28"/>
        <xdr:cNvSpPr>
          <a:spLocks/>
        </xdr:cNvSpPr>
      </xdr:nvSpPr>
      <xdr:spPr>
        <a:xfrm>
          <a:off x="8829675" y="8715375"/>
          <a:ext cx="133350" cy="123825"/>
        </a:xfrm>
        <a:prstGeom prst="flowChartConnecto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96</xdr:col>
      <xdr:colOff>0</xdr:colOff>
      <xdr:row>38</xdr:row>
      <xdr:rowOff>9525</xdr:rowOff>
    </xdr:from>
    <xdr:to>
      <xdr:col>125</xdr:col>
      <xdr:colOff>95250</xdr:colOff>
      <xdr:row>41</xdr:row>
      <xdr:rowOff>114300</xdr:rowOff>
    </xdr:to>
    <xdr:sp>
      <xdr:nvSpPr>
        <xdr:cNvPr id="21" name="Rectangle 32"/>
        <xdr:cNvSpPr>
          <a:spLocks/>
        </xdr:cNvSpPr>
      </xdr:nvSpPr>
      <xdr:spPr>
        <a:xfrm>
          <a:off x="15706725" y="8429625"/>
          <a:ext cx="3314700" cy="542925"/>
        </a:xfrm>
        <a:prstGeom prst="rect">
          <a:avLst/>
        </a:prstGeom>
        <a:solidFill>
          <a:srgbClr val="FFFFFF"/>
        </a:solidFill>
        <a:ln w="25400" cmpd="sng">
          <a:solidFill>
            <a:srgbClr val="FF9900"/>
          </a:solidFill>
          <a:headEnd type="none"/>
          <a:tailEnd type="none"/>
        </a:ln>
      </xdr:spPr>
      <xdr:txBody>
        <a:bodyPr vertOverflow="clip" wrap="square" lIns="0" tIns="0"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「作成者氏名」</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この報告書を作成した方の名前を記入下さい。</a:t>
          </a:r>
        </a:p>
      </xdr:txBody>
    </xdr:sp>
    <xdr:clientData/>
  </xdr:twoCellAnchor>
  <xdr:twoCellAnchor>
    <xdr:from>
      <xdr:col>84</xdr:col>
      <xdr:colOff>19050</xdr:colOff>
      <xdr:row>58</xdr:row>
      <xdr:rowOff>76200</xdr:rowOff>
    </xdr:from>
    <xdr:to>
      <xdr:col>101</xdr:col>
      <xdr:colOff>123825</xdr:colOff>
      <xdr:row>61</xdr:row>
      <xdr:rowOff>123825</xdr:rowOff>
    </xdr:to>
    <xdr:sp>
      <xdr:nvSpPr>
        <xdr:cNvPr id="22" name="Rectangle 33"/>
        <xdr:cNvSpPr>
          <a:spLocks/>
        </xdr:cNvSpPr>
      </xdr:nvSpPr>
      <xdr:spPr>
        <a:xfrm>
          <a:off x="14125575" y="11468100"/>
          <a:ext cx="2371725" cy="533400"/>
        </a:xfrm>
        <a:prstGeom prst="rect">
          <a:avLst/>
        </a:prstGeom>
        <a:solidFill>
          <a:srgbClr val="FFFFFF"/>
        </a:solidFill>
        <a:ln w="25400" cmpd="sng">
          <a:solidFill>
            <a:srgbClr val="FF9900"/>
          </a:solidFill>
          <a:headEnd type="none"/>
          <a:tailEnd type="none"/>
        </a:ln>
      </xdr:spPr>
      <xdr:txBody>
        <a:bodyPr vertOverflow="clip" wrap="square" lIns="0" tIns="0"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「事業主氏名」</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記入下さい。</a:t>
          </a:r>
        </a:p>
      </xdr:txBody>
    </xdr:sp>
    <xdr:clientData/>
  </xdr:twoCellAnchor>
  <xdr:twoCellAnchor>
    <xdr:from>
      <xdr:col>99</xdr:col>
      <xdr:colOff>133350</xdr:colOff>
      <xdr:row>35</xdr:row>
      <xdr:rowOff>0</xdr:rowOff>
    </xdr:from>
    <xdr:to>
      <xdr:col>101</xdr:col>
      <xdr:colOff>66675</xdr:colOff>
      <xdr:row>38</xdr:row>
      <xdr:rowOff>28575</xdr:rowOff>
    </xdr:to>
    <xdr:sp>
      <xdr:nvSpPr>
        <xdr:cNvPr id="23" name="Line 34"/>
        <xdr:cNvSpPr>
          <a:spLocks/>
        </xdr:cNvSpPr>
      </xdr:nvSpPr>
      <xdr:spPr>
        <a:xfrm flipH="1" flipV="1">
          <a:off x="16240125" y="7820025"/>
          <a:ext cx="200025" cy="62865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92</xdr:col>
      <xdr:colOff>38100</xdr:colOff>
      <xdr:row>56</xdr:row>
      <xdr:rowOff>57150</xdr:rowOff>
    </xdr:from>
    <xdr:to>
      <xdr:col>92</xdr:col>
      <xdr:colOff>38100</xdr:colOff>
      <xdr:row>58</xdr:row>
      <xdr:rowOff>66675</xdr:rowOff>
    </xdr:to>
    <xdr:sp>
      <xdr:nvSpPr>
        <xdr:cNvPr id="24" name="Line 35"/>
        <xdr:cNvSpPr>
          <a:spLocks/>
        </xdr:cNvSpPr>
      </xdr:nvSpPr>
      <xdr:spPr>
        <a:xfrm flipH="1" flipV="1">
          <a:off x="15211425" y="11144250"/>
          <a:ext cx="0" cy="314325"/>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342900</xdr:colOff>
      <xdr:row>0</xdr:row>
      <xdr:rowOff>57150</xdr:rowOff>
    </xdr:from>
    <xdr:to>
      <xdr:col>10</xdr:col>
      <xdr:colOff>95250</xdr:colOff>
      <xdr:row>2</xdr:row>
      <xdr:rowOff>95250</xdr:rowOff>
    </xdr:to>
    <xdr:sp>
      <xdr:nvSpPr>
        <xdr:cNvPr id="25" name="Rectangle 36"/>
        <xdr:cNvSpPr>
          <a:spLocks/>
        </xdr:cNvSpPr>
      </xdr:nvSpPr>
      <xdr:spPr>
        <a:xfrm>
          <a:off x="342900" y="57150"/>
          <a:ext cx="3914775" cy="1895475"/>
        </a:xfrm>
        <a:prstGeom prst="rect">
          <a:avLst/>
        </a:prstGeom>
        <a:solidFill>
          <a:srgbClr val="FFFFFF"/>
        </a:solidFill>
        <a:ln w="25400" cmpd="sng">
          <a:solidFill>
            <a:srgbClr val="FF9900"/>
          </a:solidFill>
          <a:headEnd type="none"/>
          <a:tailEnd type="none"/>
        </a:ln>
      </xdr:spPr>
      <xdr:txBody>
        <a:bodyPr vertOverflow="clip" wrap="square" lIns="0" tIns="0"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「労災保険」</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すべての労働者に対して支払った賃金額を記入して下さい。（臨時、日雇、パート等を含む）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欄には、月別支払額の</a:t>
          </a:r>
          <a:r>
            <a:rPr lang="en-US" cap="none" sz="1200" b="0" i="0" u="none" baseline="0">
              <a:solidFill>
                <a:srgbClr val="000000"/>
              </a:solidFill>
              <a:latin typeface="ＭＳ Ｐゴシック"/>
              <a:ea typeface="ＭＳ Ｐゴシック"/>
              <a:cs typeface="ＭＳ Ｐゴシック"/>
            </a:rPr>
            <a:t>R5</a:t>
          </a:r>
          <a:r>
            <a:rPr lang="en-US" cap="none" sz="1200" b="0" i="0" u="none" baseline="0">
              <a:solidFill>
                <a:srgbClr val="000000"/>
              </a:solidFill>
              <a:latin typeface="ＭＳ Ｐゴシック"/>
              <a:ea typeface="ＭＳ Ｐゴシック"/>
              <a:cs typeface="ＭＳ Ｐゴシック"/>
            </a:rPr>
            <a:t>年</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月から</a:t>
          </a:r>
          <a:r>
            <a:rPr lang="en-US" cap="none" sz="1200" b="0" i="0" u="none" baseline="0">
              <a:solidFill>
                <a:srgbClr val="000000"/>
              </a:solidFill>
              <a:latin typeface="ＭＳ Ｐゴシック"/>
              <a:ea typeface="ＭＳ Ｐゴシック"/>
              <a:cs typeface="ＭＳ Ｐゴシック"/>
            </a:rPr>
            <a:t>R6</a:t>
          </a:r>
          <a:r>
            <a:rPr lang="en-US" cap="none" sz="1200" b="0" i="0" u="none" baseline="0">
              <a:solidFill>
                <a:srgbClr val="000000"/>
              </a:solidFill>
              <a:latin typeface="ＭＳ Ｐゴシック"/>
              <a:ea typeface="ＭＳ Ｐゴシック"/>
              <a:cs typeface="ＭＳ Ｐゴシック"/>
            </a:rPr>
            <a:t>年</a:t>
          </a:r>
          <a:r>
            <a:rPr lang="en-US" cap="none" sz="1200" b="0" i="0" u="none" baseline="0">
              <a:solidFill>
                <a:srgbClr val="000000"/>
              </a:solidFill>
              <a:latin typeface="ＭＳ Ｐゴシック"/>
              <a:ea typeface="ＭＳ Ｐゴシック"/>
              <a:cs typeface="ＭＳ Ｐゴシック"/>
            </a:rPr>
            <a:t>3</a:t>
          </a:r>
          <a:r>
            <a:rPr lang="en-US" cap="none" sz="1200" b="0" i="0" u="none" baseline="0">
              <a:solidFill>
                <a:srgbClr val="000000"/>
              </a:solidFill>
              <a:latin typeface="ＭＳ Ｐゴシック"/>
              <a:ea typeface="ＭＳ Ｐゴシック"/>
              <a:cs typeface="ＭＳ Ｐゴシック"/>
            </a:rPr>
            <a:t>月までの賃金額及び賞与等を含む合計額を記入して下さい。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欄には、Ａの合計額の千円未満を切捨てた額を記入して下さい。</a:t>
          </a:r>
        </a:p>
      </xdr:txBody>
    </xdr:sp>
    <xdr:clientData/>
  </xdr:twoCellAnchor>
  <xdr:twoCellAnchor>
    <xdr:from>
      <xdr:col>0</xdr:col>
      <xdr:colOff>76200</xdr:colOff>
      <xdr:row>5</xdr:row>
      <xdr:rowOff>123825</xdr:rowOff>
    </xdr:from>
    <xdr:to>
      <xdr:col>2</xdr:col>
      <xdr:colOff>142875</xdr:colOff>
      <xdr:row>13</xdr:row>
      <xdr:rowOff>104775</xdr:rowOff>
    </xdr:to>
    <xdr:sp>
      <xdr:nvSpPr>
        <xdr:cNvPr id="26" name="Rectangle 42"/>
        <xdr:cNvSpPr>
          <a:spLocks/>
        </xdr:cNvSpPr>
      </xdr:nvSpPr>
      <xdr:spPr>
        <a:xfrm>
          <a:off x="76200" y="2676525"/>
          <a:ext cx="3076575" cy="1276350"/>
        </a:xfrm>
        <a:prstGeom prst="rect">
          <a:avLst/>
        </a:prstGeom>
        <a:solidFill>
          <a:srgbClr val="FFFFFF"/>
        </a:solidFill>
        <a:ln w="25400" cmpd="sng">
          <a:solidFill>
            <a:srgbClr val="FF9900"/>
          </a:solidFill>
          <a:headEnd type="none"/>
          <a:tailEnd type="none"/>
        </a:ln>
      </xdr:spPr>
      <xdr:txBody>
        <a:bodyPr vertOverflow="clip" wrap="square" lIns="0" tIns="0"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労災保険「人員」</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各月の「人員」欄は、各月末（給与締切日がある場合には月末直前の当該給与締切日）の使用労働者数を記入し、「賞与人員」欄には、支払人員を記入して下さい。</a:t>
          </a:r>
        </a:p>
      </xdr:txBody>
    </xdr:sp>
    <xdr:clientData/>
  </xdr:twoCellAnchor>
  <xdr:twoCellAnchor>
    <xdr:from>
      <xdr:col>0</xdr:col>
      <xdr:colOff>104775</xdr:colOff>
      <xdr:row>21</xdr:row>
      <xdr:rowOff>95250</xdr:rowOff>
    </xdr:from>
    <xdr:to>
      <xdr:col>2</xdr:col>
      <xdr:colOff>123825</xdr:colOff>
      <xdr:row>32</xdr:row>
      <xdr:rowOff>9525</xdr:rowOff>
    </xdr:to>
    <xdr:sp>
      <xdr:nvSpPr>
        <xdr:cNvPr id="27" name="Rectangle 43"/>
        <xdr:cNvSpPr>
          <a:spLocks/>
        </xdr:cNvSpPr>
      </xdr:nvSpPr>
      <xdr:spPr>
        <a:xfrm>
          <a:off x="104775" y="5153025"/>
          <a:ext cx="3028950" cy="2076450"/>
        </a:xfrm>
        <a:prstGeom prst="rect">
          <a:avLst/>
        </a:prstGeom>
        <a:solidFill>
          <a:srgbClr val="FFFFFF"/>
        </a:solidFill>
        <a:ln w="25400" cmpd="sng">
          <a:solidFill>
            <a:srgbClr val="FF9900"/>
          </a:solidFill>
          <a:headEnd type="none"/>
          <a:tailEnd type="none"/>
        </a:ln>
      </xdr:spPr>
      <xdr:txBody>
        <a:bodyPr vertOverflow="clip" wrap="square" lIns="0" tIns="0"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1</a:t>
          </a:r>
          <a:r>
            <a:rPr lang="en-US" cap="none" sz="1200" b="1" i="0" u="none" baseline="0">
              <a:solidFill>
                <a:srgbClr val="000000"/>
              </a:solidFill>
              <a:latin typeface="ＭＳ Ｐゴシック"/>
              <a:ea typeface="ＭＳ Ｐゴシック"/>
              <a:cs typeface="ＭＳ Ｐゴシック"/>
            </a:rPr>
            <a:t>カ月平均用労働者数」</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次により算定し記入して下さい。</a:t>
          </a:r>
          <a:r>
            <a:rPr lang="en-US" cap="none" sz="12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端数切捨て</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人未満は</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5</a:t>
          </a:r>
          <a:r>
            <a:rPr lang="en-US" cap="none" sz="1200" b="0" i="0" u="none" baseline="0">
              <a:solidFill>
                <a:srgbClr val="000000"/>
              </a:solidFill>
              <a:latin typeface="ＭＳ Ｐゴシック"/>
              <a:ea typeface="ＭＳ Ｐゴシック"/>
              <a:cs typeface="ＭＳ Ｐゴシック"/>
            </a:rPr>
            <a:t>年度の各月末の使用労働者数の合計</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12</a:t>
          </a:r>
          <a:r>
            <a:rPr lang="en-US" cap="none" sz="1200" b="0" i="0" u="none" baseline="0">
              <a:solidFill>
                <a:srgbClr val="000000"/>
              </a:solidFill>
              <a:latin typeface="ＭＳ Ｐゴシック"/>
              <a:ea typeface="ＭＳ Ｐゴシック"/>
              <a:cs typeface="ＭＳ Ｐゴシック"/>
            </a:rPr>
            <a:t>ヶ月</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年度途中に保険関係が成立した事業にあっ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ては、保険関係成立後の月数）</a:t>
          </a:r>
          <a:r>
            <a:rPr lang="en-US" cap="none" sz="1200" b="1"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209550</xdr:colOff>
      <xdr:row>27</xdr:row>
      <xdr:rowOff>114300</xdr:rowOff>
    </xdr:from>
    <xdr:to>
      <xdr:col>2</xdr:col>
      <xdr:colOff>57150</xdr:colOff>
      <xdr:row>27</xdr:row>
      <xdr:rowOff>123825</xdr:rowOff>
    </xdr:to>
    <xdr:sp>
      <xdr:nvSpPr>
        <xdr:cNvPr id="28" name="Line 44"/>
        <xdr:cNvSpPr>
          <a:spLocks/>
        </xdr:cNvSpPr>
      </xdr:nvSpPr>
      <xdr:spPr>
        <a:xfrm flipV="1">
          <a:off x="209550" y="6334125"/>
          <a:ext cx="2857500"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0</xdr:row>
      <xdr:rowOff>38100</xdr:rowOff>
    </xdr:from>
    <xdr:to>
      <xdr:col>84</xdr:col>
      <xdr:colOff>19050</xdr:colOff>
      <xdr:row>2</xdr:row>
      <xdr:rowOff>28575</xdr:rowOff>
    </xdr:to>
    <xdr:sp>
      <xdr:nvSpPr>
        <xdr:cNvPr id="29" name="Rectangle 45"/>
        <xdr:cNvSpPr>
          <a:spLocks/>
        </xdr:cNvSpPr>
      </xdr:nvSpPr>
      <xdr:spPr>
        <a:xfrm>
          <a:off x="11249025" y="38100"/>
          <a:ext cx="2876550" cy="1847850"/>
        </a:xfrm>
        <a:prstGeom prst="rect">
          <a:avLst/>
        </a:prstGeom>
        <a:solidFill>
          <a:srgbClr val="FFFFFF"/>
        </a:solidFill>
        <a:ln w="25400" cmpd="sng">
          <a:solidFill>
            <a:srgbClr val="FF9900"/>
          </a:solidFill>
          <a:headEnd type="none"/>
          <a:tailEnd type="none"/>
        </a:ln>
      </xdr:spPr>
      <xdr:txBody>
        <a:bodyPr vertOverflow="clip" wrap="square" lIns="0" tIns="0"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「雇用保険」</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雇用保険のすべての被保険者に対して支払った賃金額を記入して下さい。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Ｂ</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欄には、月別支払額の</a:t>
          </a:r>
          <a:r>
            <a:rPr lang="en-US" cap="none" sz="1200" b="0" i="0" u="none" baseline="0">
              <a:solidFill>
                <a:srgbClr val="000000"/>
              </a:solidFill>
              <a:latin typeface="ＭＳ Ｐゴシック"/>
              <a:ea typeface="ＭＳ Ｐゴシック"/>
              <a:cs typeface="ＭＳ Ｐゴシック"/>
            </a:rPr>
            <a:t>R5</a:t>
          </a:r>
          <a:r>
            <a:rPr lang="en-US" cap="none" sz="1200" b="0" i="0" u="none" baseline="0">
              <a:solidFill>
                <a:srgbClr val="000000"/>
              </a:solidFill>
              <a:latin typeface="ＭＳ Ｐゴシック"/>
              <a:ea typeface="ＭＳ Ｐゴシック"/>
              <a:cs typeface="ＭＳ Ｐゴシック"/>
            </a:rPr>
            <a:t>年</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月から</a:t>
          </a:r>
          <a:r>
            <a:rPr lang="en-US" cap="none" sz="1200" b="0" i="0" u="none" baseline="0">
              <a:solidFill>
                <a:srgbClr val="000000"/>
              </a:solidFill>
              <a:latin typeface="ＭＳ Ｐゴシック"/>
              <a:ea typeface="ＭＳ Ｐゴシック"/>
              <a:cs typeface="ＭＳ Ｐゴシック"/>
            </a:rPr>
            <a:t>R6</a:t>
          </a:r>
          <a:r>
            <a:rPr lang="en-US" cap="none" sz="1200" b="0" i="0" u="none" baseline="0">
              <a:solidFill>
                <a:srgbClr val="000000"/>
              </a:solidFill>
              <a:latin typeface="ＭＳ Ｐゴシック"/>
              <a:ea typeface="ＭＳ Ｐゴシック"/>
              <a:cs typeface="ＭＳ Ｐゴシック"/>
            </a:rPr>
            <a:t>年</a:t>
          </a:r>
          <a:r>
            <a:rPr lang="en-US" cap="none" sz="1200" b="0" i="0" u="none" baseline="0">
              <a:solidFill>
                <a:srgbClr val="000000"/>
              </a:solidFill>
              <a:latin typeface="ＭＳ Ｐゴシック"/>
              <a:ea typeface="ＭＳ Ｐゴシック"/>
              <a:cs typeface="ＭＳ Ｐゴシック"/>
            </a:rPr>
            <a:t>3</a:t>
          </a:r>
          <a:r>
            <a:rPr lang="en-US" cap="none" sz="1200" b="0" i="0" u="none" baseline="0">
              <a:solidFill>
                <a:srgbClr val="000000"/>
              </a:solidFill>
              <a:latin typeface="ＭＳ Ｐゴシック"/>
              <a:ea typeface="ＭＳ Ｐゴシック"/>
              <a:cs typeface="ＭＳ Ｐゴシック"/>
            </a:rPr>
            <a:t>月までの賃金額及び賞与等を含む合計額を記入して下さい。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欄には、Ｂの額の千円未満を切捨てた額を記入して下さい。</a:t>
          </a:r>
        </a:p>
      </xdr:txBody>
    </xdr:sp>
    <xdr:clientData/>
  </xdr:twoCellAnchor>
  <xdr:twoCellAnchor>
    <xdr:from>
      <xdr:col>82</xdr:col>
      <xdr:colOff>19050</xdr:colOff>
      <xdr:row>2</xdr:row>
      <xdr:rowOff>38100</xdr:rowOff>
    </xdr:from>
    <xdr:to>
      <xdr:col>82</xdr:col>
      <xdr:colOff>28575</xdr:colOff>
      <xdr:row>17</xdr:row>
      <xdr:rowOff>28575</xdr:rowOff>
    </xdr:to>
    <xdr:sp>
      <xdr:nvSpPr>
        <xdr:cNvPr id="30" name="Line 46"/>
        <xdr:cNvSpPr>
          <a:spLocks/>
        </xdr:cNvSpPr>
      </xdr:nvSpPr>
      <xdr:spPr>
        <a:xfrm>
          <a:off x="13858875" y="1895475"/>
          <a:ext cx="9525" cy="2543175"/>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xdr:row>
      <xdr:rowOff>247650</xdr:rowOff>
    </xdr:from>
    <xdr:to>
      <xdr:col>26</xdr:col>
      <xdr:colOff>9525</xdr:colOff>
      <xdr:row>4</xdr:row>
      <xdr:rowOff>142875</xdr:rowOff>
    </xdr:to>
    <xdr:sp>
      <xdr:nvSpPr>
        <xdr:cNvPr id="31" name="Line 50"/>
        <xdr:cNvSpPr>
          <a:spLocks/>
        </xdr:cNvSpPr>
      </xdr:nvSpPr>
      <xdr:spPr>
        <a:xfrm>
          <a:off x="6296025" y="2105025"/>
          <a:ext cx="9525" cy="428625"/>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10</xdr:row>
      <xdr:rowOff>104775</xdr:rowOff>
    </xdr:from>
    <xdr:to>
      <xdr:col>9</xdr:col>
      <xdr:colOff>57150</xdr:colOff>
      <xdr:row>21</xdr:row>
      <xdr:rowOff>38100</xdr:rowOff>
    </xdr:to>
    <xdr:sp>
      <xdr:nvSpPr>
        <xdr:cNvPr id="32" name="Line 51"/>
        <xdr:cNvSpPr>
          <a:spLocks/>
        </xdr:cNvSpPr>
      </xdr:nvSpPr>
      <xdr:spPr>
        <a:xfrm>
          <a:off x="3162300" y="3467100"/>
          <a:ext cx="923925" cy="1628775"/>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29</xdr:row>
      <xdr:rowOff>104775</xdr:rowOff>
    </xdr:from>
    <xdr:to>
      <xdr:col>42</xdr:col>
      <xdr:colOff>47625</xdr:colOff>
      <xdr:row>38</xdr:row>
      <xdr:rowOff>104775</xdr:rowOff>
    </xdr:to>
    <xdr:sp>
      <xdr:nvSpPr>
        <xdr:cNvPr id="33" name="Line 52"/>
        <xdr:cNvSpPr>
          <a:spLocks/>
        </xdr:cNvSpPr>
      </xdr:nvSpPr>
      <xdr:spPr>
        <a:xfrm>
          <a:off x="3228975" y="6724650"/>
          <a:ext cx="5248275" cy="1800225"/>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19050</xdr:colOff>
      <xdr:row>56</xdr:row>
      <xdr:rowOff>9525</xdr:rowOff>
    </xdr:from>
    <xdr:to>
      <xdr:col>81</xdr:col>
      <xdr:colOff>57150</xdr:colOff>
      <xdr:row>61</xdr:row>
      <xdr:rowOff>114300</xdr:rowOff>
    </xdr:to>
    <xdr:sp>
      <xdr:nvSpPr>
        <xdr:cNvPr id="34" name="Rectangle 53"/>
        <xdr:cNvSpPr>
          <a:spLocks/>
        </xdr:cNvSpPr>
      </xdr:nvSpPr>
      <xdr:spPr>
        <a:xfrm>
          <a:off x="9915525" y="11096625"/>
          <a:ext cx="3848100" cy="895350"/>
        </a:xfrm>
        <a:prstGeom prst="rect">
          <a:avLst/>
        </a:prstGeom>
        <a:solidFill>
          <a:srgbClr val="FFFFFF"/>
        </a:solidFill>
        <a:ln w="25400" cmpd="sng">
          <a:solidFill>
            <a:srgbClr val="FF9900"/>
          </a:solidFill>
          <a:headEnd type="none"/>
          <a:tailEnd type="none"/>
        </a:ln>
      </xdr:spPr>
      <xdr:txBody>
        <a:bodyPr vertOverflow="clip" wrap="square" lIns="0" tIns="0"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雇用保険「人員」</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各月の「人員」欄は、各月末現在の被保険者数を、「賞与人員」欄には、支払被保険者数を記入して下さい。</a:t>
          </a:r>
        </a:p>
      </xdr:txBody>
    </xdr:sp>
    <xdr:clientData/>
  </xdr:twoCellAnchor>
  <xdr:twoCellAnchor>
    <xdr:from>
      <xdr:col>56</xdr:col>
      <xdr:colOff>0</xdr:colOff>
      <xdr:row>22</xdr:row>
      <xdr:rowOff>0</xdr:rowOff>
    </xdr:from>
    <xdr:to>
      <xdr:col>67</xdr:col>
      <xdr:colOff>104775</xdr:colOff>
      <xdr:row>56</xdr:row>
      <xdr:rowOff>0</xdr:rowOff>
    </xdr:to>
    <xdr:sp>
      <xdr:nvSpPr>
        <xdr:cNvPr id="35" name="Line 54"/>
        <xdr:cNvSpPr>
          <a:spLocks/>
        </xdr:cNvSpPr>
      </xdr:nvSpPr>
      <xdr:spPr>
        <a:xfrm flipH="1" flipV="1">
          <a:off x="10296525" y="5219700"/>
          <a:ext cx="1647825" cy="586740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98</xdr:col>
      <xdr:colOff>76200</xdr:colOff>
      <xdr:row>43</xdr:row>
      <xdr:rowOff>9525</xdr:rowOff>
    </xdr:from>
    <xdr:to>
      <xdr:col>126</xdr:col>
      <xdr:colOff>66675</xdr:colOff>
      <xdr:row>55</xdr:row>
      <xdr:rowOff>85725</xdr:rowOff>
    </xdr:to>
    <xdr:sp>
      <xdr:nvSpPr>
        <xdr:cNvPr id="36" name="Rectangle 55"/>
        <xdr:cNvSpPr>
          <a:spLocks/>
        </xdr:cNvSpPr>
      </xdr:nvSpPr>
      <xdr:spPr>
        <a:xfrm>
          <a:off x="16049625" y="9191625"/>
          <a:ext cx="3086100" cy="1819275"/>
        </a:xfrm>
        <a:prstGeom prst="rect">
          <a:avLst/>
        </a:prstGeom>
        <a:solidFill>
          <a:srgbClr val="FFFFFF"/>
        </a:solidFill>
        <a:ln w="25400" cmpd="sng">
          <a:solidFill>
            <a:srgbClr val="FF9900"/>
          </a:solidFill>
          <a:headEnd type="none"/>
          <a:tailEnd type="none"/>
        </a:ln>
      </xdr:spPr>
      <xdr:txBody>
        <a:bodyPr vertOverflow="clip" wrap="square" lIns="0" tIns="0"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1</a:t>
          </a:r>
          <a:r>
            <a:rPr lang="en-US" cap="none" sz="1200" b="1" i="0" u="none" baseline="0">
              <a:solidFill>
                <a:srgbClr val="000000"/>
              </a:solidFill>
              <a:latin typeface="ＭＳ Ｐゴシック"/>
              <a:ea typeface="ＭＳ Ｐゴシック"/>
              <a:cs typeface="ＭＳ Ｐゴシック"/>
            </a:rPr>
            <a:t>カ月平均被保険者数」</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次により算定し記入して下さい。</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端数切捨て（</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人未満は</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5</a:t>
          </a:r>
          <a:r>
            <a:rPr lang="en-US" cap="none" sz="1200" b="0" i="0" u="none" baseline="0">
              <a:solidFill>
                <a:srgbClr val="000000"/>
              </a:solidFill>
              <a:latin typeface="ＭＳ Ｐゴシック"/>
              <a:ea typeface="ＭＳ Ｐゴシック"/>
              <a:cs typeface="ＭＳ Ｐゴシック"/>
            </a:rPr>
            <a:t>年度の各月の</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被保険者数の合計</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12</a:t>
          </a:r>
          <a:r>
            <a:rPr lang="en-US" cap="none" sz="1200" b="0" i="0" u="none" baseline="0">
              <a:solidFill>
                <a:srgbClr val="000000"/>
              </a:solidFill>
              <a:latin typeface="ＭＳ Ｐゴシック"/>
              <a:ea typeface="ＭＳ Ｐゴシック"/>
              <a:cs typeface="ＭＳ Ｐゴシック"/>
            </a:rPr>
            <a:t>ヶ月</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（年度途中からの事業所は該当する月数）</a:t>
          </a:r>
          <a:r>
            <a:rPr lang="en-US" cap="none" sz="1200" b="1" i="0" u="none" baseline="0">
              <a:solidFill>
                <a:srgbClr val="000000"/>
              </a:solidFill>
              <a:latin typeface="ＭＳ Ｐゴシック"/>
              <a:ea typeface="ＭＳ Ｐゴシック"/>
              <a:cs typeface="ＭＳ Ｐゴシック"/>
            </a:rPr>
            <a:t>
</a:t>
          </a:r>
        </a:p>
      </xdr:txBody>
    </xdr:sp>
    <xdr:clientData/>
  </xdr:twoCellAnchor>
  <xdr:twoCellAnchor>
    <xdr:from>
      <xdr:col>109</xdr:col>
      <xdr:colOff>28575</xdr:colOff>
      <xdr:row>51</xdr:row>
      <xdr:rowOff>133350</xdr:rowOff>
    </xdr:from>
    <xdr:to>
      <xdr:col>120</xdr:col>
      <xdr:colOff>123825</xdr:colOff>
      <xdr:row>51</xdr:row>
      <xdr:rowOff>133350</xdr:rowOff>
    </xdr:to>
    <xdr:sp>
      <xdr:nvSpPr>
        <xdr:cNvPr id="37" name="Line 56"/>
        <xdr:cNvSpPr>
          <a:spLocks/>
        </xdr:cNvSpPr>
      </xdr:nvSpPr>
      <xdr:spPr>
        <a:xfrm>
          <a:off x="16535400" y="10410825"/>
          <a:ext cx="18002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9525</xdr:colOff>
      <xdr:row>40</xdr:row>
      <xdr:rowOff>0</xdr:rowOff>
    </xdr:from>
    <xdr:to>
      <xdr:col>99</xdr:col>
      <xdr:colOff>66675</xdr:colOff>
      <xdr:row>44</xdr:row>
      <xdr:rowOff>47625</xdr:rowOff>
    </xdr:to>
    <xdr:sp>
      <xdr:nvSpPr>
        <xdr:cNvPr id="38" name="Line 57"/>
        <xdr:cNvSpPr>
          <a:spLocks/>
        </xdr:cNvSpPr>
      </xdr:nvSpPr>
      <xdr:spPr>
        <a:xfrm flipH="1" flipV="1">
          <a:off x="13449300" y="8696325"/>
          <a:ext cx="2724150" cy="695325"/>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34</xdr:row>
      <xdr:rowOff>171450</xdr:rowOff>
    </xdr:from>
    <xdr:to>
      <xdr:col>2</xdr:col>
      <xdr:colOff>133350</xdr:colOff>
      <xdr:row>51</xdr:row>
      <xdr:rowOff>28575</xdr:rowOff>
    </xdr:to>
    <xdr:sp>
      <xdr:nvSpPr>
        <xdr:cNvPr id="39" name="Rectangle 59"/>
        <xdr:cNvSpPr>
          <a:spLocks/>
        </xdr:cNvSpPr>
      </xdr:nvSpPr>
      <xdr:spPr>
        <a:xfrm>
          <a:off x="19050" y="7791450"/>
          <a:ext cx="3124200" cy="2514600"/>
        </a:xfrm>
        <a:prstGeom prst="rect">
          <a:avLst/>
        </a:prstGeom>
        <a:solidFill>
          <a:srgbClr val="FFFFFF"/>
        </a:solidFill>
        <a:ln w="25400" cmpd="sng">
          <a:solidFill>
            <a:srgbClr val="FF9900"/>
          </a:solidFill>
          <a:headEnd type="none"/>
          <a:tailEnd type="none"/>
        </a:ln>
      </xdr:spPr>
      <xdr:txBody>
        <a:bodyPr vertOverflow="clip" wrap="square" lIns="0" tIns="0"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「特別加入者」</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中小事業主等の第</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種特別加入の承認をうけている者で、引続き加入を希望する場合には「</a:t>
          </a:r>
          <a:r>
            <a:rPr lang="en-US" cap="none" sz="1200" b="0" i="0" u="none" baseline="0">
              <a:solidFill>
                <a:srgbClr val="000000"/>
              </a:solidFill>
              <a:latin typeface="ＭＳ Ｐゴシック"/>
              <a:ea typeface="ＭＳ Ｐゴシック"/>
              <a:cs typeface="ＭＳ Ｐゴシック"/>
            </a:rPr>
            <a:t>12</a:t>
          </a:r>
          <a:r>
            <a:rPr lang="en-US" cap="none" sz="1200" b="0" i="0" u="none" baseline="0">
              <a:solidFill>
                <a:srgbClr val="000000"/>
              </a:solidFill>
              <a:latin typeface="ＭＳ Ｐゴシック"/>
              <a:ea typeface="ＭＳ Ｐゴシック"/>
              <a:cs typeface="ＭＳ Ｐゴシック"/>
            </a:rPr>
            <a:t>希望する基礎日額」欄に希望する日額を記入して下さい。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脱退する場合には、「</a:t>
          </a:r>
          <a:r>
            <a:rPr lang="en-US" cap="none" sz="1200" b="0" i="0" u="none" baseline="0">
              <a:solidFill>
                <a:srgbClr val="000000"/>
              </a:solidFill>
              <a:latin typeface="ＭＳ Ｐゴシック"/>
              <a:ea typeface="ＭＳ Ｐゴシック"/>
              <a:cs typeface="ＭＳ Ｐゴシック"/>
            </a:rPr>
            <a:t>12</a:t>
          </a:r>
          <a:r>
            <a:rPr lang="en-US" cap="none" sz="1200" b="0" i="0" u="none" baseline="0">
              <a:solidFill>
                <a:srgbClr val="000000"/>
              </a:solidFill>
              <a:latin typeface="ＭＳ Ｐゴシック"/>
              <a:ea typeface="ＭＳ Ｐゴシック"/>
              <a:cs typeface="ＭＳ Ｐゴシック"/>
            </a:rPr>
            <a:t>希望する基礎日額」欄に「</a:t>
          </a:r>
          <a:r>
            <a:rPr lang="en-US" cap="none" sz="1200" b="0" i="0" u="none" baseline="0">
              <a:solidFill>
                <a:srgbClr val="000000"/>
              </a:solidFill>
              <a:latin typeface="ＭＳ Ｐゴシック"/>
              <a:ea typeface="ＭＳ Ｐゴシック"/>
              <a:cs typeface="ＭＳ Ｐゴシック"/>
            </a:rPr>
            <a:t>0</a:t>
          </a:r>
          <a:r>
            <a:rPr lang="en-US" cap="none" sz="1200" b="0" i="0" u="none" baseline="0">
              <a:solidFill>
                <a:srgbClr val="000000"/>
              </a:solidFill>
              <a:latin typeface="ＭＳ Ｐゴシック"/>
              <a:ea typeface="ＭＳ Ｐゴシック"/>
              <a:cs typeface="ＭＳ Ｐゴシック"/>
            </a:rPr>
            <a:t>」と記入して下さい。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新規に承認を受けようとする場合には、「</a:t>
          </a:r>
          <a:r>
            <a:rPr lang="en-US" cap="none" sz="1200" b="0" i="0" u="none" baseline="0">
              <a:solidFill>
                <a:srgbClr val="000000"/>
              </a:solidFill>
              <a:latin typeface="ＭＳ Ｐゴシック"/>
              <a:ea typeface="ＭＳ Ｐゴシック"/>
              <a:cs typeface="ＭＳ Ｐゴシック"/>
            </a:rPr>
            <a:t>9</a:t>
          </a:r>
          <a:r>
            <a:rPr lang="en-US" cap="none" sz="1200" b="0" i="0" u="none" baseline="0">
              <a:solidFill>
                <a:srgbClr val="000000"/>
              </a:solidFill>
              <a:latin typeface="ＭＳ Ｐゴシック"/>
              <a:ea typeface="ＭＳ Ｐゴシック"/>
              <a:cs typeface="ＭＳ Ｐゴシック"/>
            </a:rPr>
            <a:t>特別加入者の氏名」欄に氏名をカタカナで記入し、「</a:t>
          </a:r>
          <a:r>
            <a:rPr lang="en-US" cap="none" sz="1200" b="0" i="0" u="none" baseline="0">
              <a:solidFill>
                <a:srgbClr val="000000"/>
              </a:solidFill>
              <a:latin typeface="ＭＳ Ｐゴシック"/>
              <a:ea typeface="ＭＳ Ｐゴシック"/>
              <a:cs typeface="ＭＳ Ｐゴシック"/>
            </a:rPr>
            <a:t>12</a:t>
          </a:r>
          <a:r>
            <a:rPr lang="en-US" cap="none" sz="1200" b="0" i="0" u="none" baseline="0">
              <a:solidFill>
                <a:srgbClr val="000000"/>
              </a:solidFill>
              <a:latin typeface="ＭＳ Ｐゴシック"/>
              <a:ea typeface="ＭＳ Ｐゴシック"/>
              <a:cs typeface="ＭＳ Ｐゴシック"/>
            </a:rPr>
            <a:t>希望する基礎日額」欄に希望する日額を記入して下さい。</a:t>
          </a:r>
        </a:p>
      </xdr:txBody>
    </xdr:sp>
    <xdr:clientData/>
  </xdr:twoCellAnchor>
  <xdr:twoCellAnchor>
    <xdr:from>
      <xdr:col>2</xdr:col>
      <xdr:colOff>152400</xdr:colOff>
      <xdr:row>44</xdr:row>
      <xdr:rowOff>0</xdr:rowOff>
    </xdr:from>
    <xdr:to>
      <xdr:col>5</xdr:col>
      <xdr:colOff>66675</xdr:colOff>
      <xdr:row>46</xdr:row>
      <xdr:rowOff>38100</xdr:rowOff>
    </xdr:to>
    <xdr:sp>
      <xdr:nvSpPr>
        <xdr:cNvPr id="40" name="Line 60"/>
        <xdr:cNvSpPr>
          <a:spLocks/>
        </xdr:cNvSpPr>
      </xdr:nvSpPr>
      <xdr:spPr>
        <a:xfrm>
          <a:off x="3162300" y="9344025"/>
          <a:ext cx="400050" cy="276225"/>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44</xdr:row>
      <xdr:rowOff>0</xdr:rowOff>
    </xdr:from>
    <xdr:to>
      <xdr:col>16</xdr:col>
      <xdr:colOff>66675</xdr:colOff>
      <xdr:row>46</xdr:row>
      <xdr:rowOff>57150</xdr:rowOff>
    </xdr:to>
    <xdr:sp>
      <xdr:nvSpPr>
        <xdr:cNvPr id="41" name="Line 62"/>
        <xdr:cNvSpPr>
          <a:spLocks/>
        </xdr:cNvSpPr>
      </xdr:nvSpPr>
      <xdr:spPr>
        <a:xfrm>
          <a:off x="3200400" y="9344025"/>
          <a:ext cx="1828800" cy="295275"/>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171450</xdr:colOff>
      <xdr:row>43</xdr:row>
      <xdr:rowOff>114300</xdr:rowOff>
    </xdr:from>
    <xdr:to>
      <xdr:col>25</xdr:col>
      <xdr:colOff>38100</xdr:colOff>
      <xdr:row>46</xdr:row>
      <xdr:rowOff>0</xdr:rowOff>
    </xdr:to>
    <xdr:sp>
      <xdr:nvSpPr>
        <xdr:cNvPr id="42" name="Line 63"/>
        <xdr:cNvSpPr>
          <a:spLocks/>
        </xdr:cNvSpPr>
      </xdr:nvSpPr>
      <xdr:spPr>
        <a:xfrm>
          <a:off x="3181350" y="9296400"/>
          <a:ext cx="3019425" cy="28575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0</xdr:row>
      <xdr:rowOff>123825</xdr:rowOff>
    </xdr:from>
    <xdr:to>
      <xdr:col>50</xdr:col>
      <xdr:colOff>19050</xdr:colOff>
      <xdr:row>0</xdr:row>
      <xdr:rowOff>552450</xdr:rowOff>
    </xdr:to>
    <xdr:sp>
      <xdr:nvSpPr>
        <xdr:cNvPr id="43" name="Rectangle 66"/>
        <xdr:cNvSpPr>
          <a:spLocks/>
        </xdr:cNvSpPr>
      </xdr:nvSpPr>
      <xdr:spPr>
        <a:xfrm>
          <a:off x="5867400" y="123825"/>
          <a:ext cx="3648075" cy="428625"/>
        </a:xfrm>
        <a:prstGeom prst="rect">
          <a:avLst/>
        </a:prstGeom>
        <a:solidFill>
          <a:srgbClr val="FFFFFF"/>
        </a:solidFill>
        <a:ln w="9525" cmpd="sng">
          <a:noFill/>
        </a:ln>
      </xdr:spPr>
      <xdr:txBody>
        <a:bodyPr vertOverflow="clip" wrap="square" lIns="64008" tIns="32004" rIns="0" bIns="0"/>
        <a:p>
          <a:pPr algn="l">
            <a:defRPr/>
          </a:pPr>
          <a:r>
            <a:rPr lang="en-US" cap="none" sz="2400" b="0" i="0" u="none" baseline="0">
              <a:solidFill>
                <a:srgbClr val="000000"/>
              </a:solidFill>
            </a:rPr>
            <a:t>「賃金等の報告」記載例</a:t>
          </a:r>
        </a:p>
      </xdr:txBody>
    </xdr:sp>
    <xdr:clientData/>
  </xdr:twoCellAnchor>
  <xdr:twoCellAnchor>
    <xdr:from>
      <xdr:col>22</xdr:col>
      <xdr:colOff>47625</xdr:colOff>
      <xdr:row>0</xdr:row>
      <xdr:rowOff>638175</xdr:rowOff>
    </xdr:from>
    <xdr:to>
      <xdr:col>48</xdr:col>
      <xdr:colOff>114300</xdr:colOff>
      <xdr:row>0</xdr:row>
      <xdr:rowOff>638175</xdr:rowOff>
    </xdr:to>
    <xdr:sp>
      <xdr:nvSpPr>
        <xdr:cNvPr id="44" name="Line 67"/>
        <xdr:cNvSpPr>
          <a:spLocks/>
        </xdr:cNvSpPr>
      </xdr:nvSpPr>
      <xdr:spPr>
        <a:xfrm>
          <a:off x="5810250" y="638175"/>
          <a:ext cx="3533775"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0</xdr:row>
      <xdr:rowOff>571500</xdr:rowOff>
    </xdr:from>
    <xdr:to>
      <xdr:col>48</xdr:col>
      <xdr:colOff>104775</xdr:colOff>
      <xdr:row>0</xdr:row>
      <xdr:rowOff>571500</xdr:rowOff>
    </xdr:to>
    <xdr:sp>
      <xdr:nvSpPr>
        <xdr:cNvPr id="45" name="Line 68"/>
        <xdr:cNvSpPr>
          <a:spLocks/>
        </xdr:cNvSpPr>
      </xdr:nvSpPr>
      <xdr:spPr>
        <a:xfrm>
          <a:off x="5800725" y="571500"/>
          <a:ext cx="3533775"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76200</xdr:colOff>
      <xdr:row>2</xdr:row>
      <xdr:rowOff>47625</xdr:rowOff>
    </xdr:from>
    <xdr:to>
      <xdr:col>83</xdr:col>
      <xdr:colOff>85725</xdr:colOff>
      <xdr:row>36</xdr:row>
      <xdr:rowOff>190500</xdr:rowOff>
    </xdr:to>
    <xdr:sp>
      <xdr:nvSpPr>
        <xdr:cNvPr id="46" name="Line 73"/>
        <xdr:cNvSpPr>
          <a:spLocks/>
        </xdr:cNvSpPr>
      </xdr:nvSpPr>
      <xdr:spPr>
        <a:xfrm>
          <a:off x="14049375" y="1905000"/>
          <a:ext cx="9525" cy="6305550"/>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6</xdr:row>
      <xdr:rowOff>85725</xdr:rowOff>
    </xdr:from>
    <xdr:to>
      <xdr:col>8</xdr:col>
      <xdr:colOff>628650</xdr:colOff>
      <xdr:row>12</xdr:row>
      <xdr:rowOff>161925</xdr:rowOff>
    </xdr:to>
    <xdr:sp>
      <xdr:nvSpPr>
        <xdr:cNvPr id="1" name="Rectangle 2"/>
        <xdr:cNvSpPr>
          <a:spLocks/>
        </xdr:cNvSpPr>
      </xdr:nvSpPr>
      <xdr:spPr>
        <a:xfrm>
          <a:off x="323850" y="1276350"/>
          <a:ext cx="6181725" cy="11430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労働保険における賃金総額とは、事業主がその事業に使用する労働者（年度途中の退職者を含みます。）に対して賃金、手当、賞与、その他名称のいかんを問わず、</a:t>
          </a:r>
          <a:r>
            <a:rPr lang="en-US" cap="none" sz="1100" b="1" i="0" u="none" baseline="0">
              <a:solidFill>
                <a:srgbClr val="FF0000"/>
              </a:solidFill>
              <a:latin typeface="ＭＳ Ｐゴシック"/>
              <a:ea typeface="ＭＳ Ｐゴシック"/>
              <a:cs typeface="ＭＳ Ｐゴシック"/>
            </a:rPr>
            <a:t>労働の対償として支払うすべてのもの</a:t>
          </a:r>
          <a:r>
            <a:rPr lang="en-US" cap="none" sz="1100" b="0" i="0" u="none" baseline="0">
              <a:solidFill>
                <a:srgbClr val="000000"/>
              </a:solidFill>
              <a:latin typeface="ＭＳ Ｐゴシック"/>
              <a:ea typeface="ＭＳ Ｐゴシック"/>
              <a:cs typeface="ＭＳ Ｐゴシック"/>
            </a:rPr>
            <a:t>で、税金その他社会保険料等を控除する前の支払総額をいいます。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また、保険料算定期間中（令和</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日～令和</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31</a:t>
          </a:r>
          <a:r>
            <a:rPr lang="en-US" cap="none" sz="1100" b="0" i="0" u="none" baseline="0">
              <a:solidFill>
                <a:srgbClr val="000000"/>
              </a:solidFill>
              <a:latin typeface="ＭＳ Ｐゴシック"/>
              <a:ea typeface="ＭＳ Ｐゴシック"/>
              <a:cs typeface="ＭＳ Ｐゴシック"/>
            </a:rPr>
            <a:t>日）に支払が確定した賃金は、算定期間中に支払われなくとも算入されます。</a:t>
          </a:r>
        </a:p>
      </xdr:txBody>
    </xdr:sp>
    <xdr:clientData/>
  </xdr:twoCellAnchor>
  <xdr:twoCellAnchor>
    <xdr:from>
      <xdr:col>0</xdr:col>
      <xdr:colOff>123825</xdr:colOff>
      <xdr:row>5</xdr:row>
      <xdr:rowOff>47625</xdr:rowOff>
    </xdr:from>
    <xdr:to>
      <xdr:col>1</xdr:col>
      <xdr:colOff>266700</xdr:colOff>
      <xdr:row>7</xdr:row>
      <xdr:rowOff>19050</xdr:rowOff>
    </xdr:to>
    <xdr:sp>
      <xdr:nvSpPr>
        <xdr:cNvPr id="2" name="AutoShape 1"/>
        <xdr:cNvSpPr>
          <a:spLocks/>
        </xdr:cNvSpPr>
      </xdr:nvSpPr>
      <xdr:spPr>
        <a:xfrm>
          <a:off x="123825" y="1066800"/>
          <a:ext cx="1219200" cy="323850"/>
        </a:xfrm>
        <a:prstGeom prst="roundRect">
          <a:avLst>
            <a:gd name="adj" fmla="val 0"/>
          </a:avLst>
        </a:prstGeom>
        <a:solidFill>
          <a:srgbClr val="FFFFFF"/>
        </a:solidFill>
        <a:ln w="38100" cmpd="dbl">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賃金額とは？</a:t>
          </a:r>
        </a:p>
      </xdr:txBody>
    </xdr:sp>
    <xdr:clientData/>
  </xdr:twoCellAnchor>
  <xdr:twoCellAnchor>
    <xdr:from>
      <xdr:col>0</xdr:col>
      <xdr:colOff>314325</xdr:colOff>
      <xdr:row>14</xdr:row>
      <xdr:rowOff>19050</xdr:rowOff>
    </xdr:from>
    <xdr:to>
      <xdr:col>8</xdr:col>
      <xdr:colOff>628650</xdr:colOff>
      <xdr:row>17</xdr:row>
      <xdr:rowOff>85725</xdr:rowOff>
    </xdr:to>
    <xdr:sp>
      <xdr:nvSpPr>
        <xdr:cNvPr id="3" name="Rectangle 4"/>
        <xdr:cNvSpPr>
          <a:spLocks/>
        </xdr:cNvSpPr>
      </xdr:nvSpPr>
      <xdr:spPr>
        <a:xfrm>
          <a:off x="314325" y="2619375"/>
          <a:ext cx="6191250" cy="581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職業の種類を問わず、事業に使用される者で賃金を支払われる者をいいます。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具体的な取扱いについては、右記を参照して下さい。</a:t>
          </a:r>
        </a:p>
      </xdr:txBody>
    </xdr:sp>
    <xdr:clientData/>
  </xdr:twoCellAnchor>
  <xdr:twoCellAnchor>
    <xdr:from>
      <xdr:col>0</xdr:col>
      <xdr:colOff>95250</xdr:colOff>
      <xdr:row>13</xdr:row>
      <xdr:rowOff>38100</xdr:rowOff>
    </xdr:from>
    <xdr:to>
      <xdr:col>1</xdr:col>
      <xdr:colOff>104775</xdr:colOff>
      <xdr:row>14</xdr:row>
      <xdr:rowOff>161925</xdr:rowOff>
    </xdr:to>
    <xdr:sp>
      <xdr:nvSpPr>
        <xdr:cNvPr id="4" name="AutoShape 3"/>
        <xdr:cNvSpPr>
          <a:spLocks/>
        </xdr:cNvSpPr>
      </xdr:nvSpPr>
      <xdr:spPr>
        <a:xfrm>
          <a:off x="95250" y="2466975"/>
          <a:ext cx="1085850" cy="295275"/>
        </a:xfrm>
        <a:prstGeom prst="roundRect">
          <a:avLst>
            <a:gd name="adj" fmla="val 0"/>
          </a:avLst>
        </a:prstGeom>
        <a:solidFill>
          <a:srgbClr val="FFFFFF"/>
        </a:solidFill>
        <a:ln w="38100" cmpd="dbl">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労働者とは？</a:t>
          </a:r>
        </a:p>
      </xdr:txBody>
    </xdr:sp>
    <xdr:clientData/>
  </xdr:twoCellAnchor>
  <xdr:twoCellAnchor>
    <xdr:from>
      <xdr:col>0</xdr:col>
      <xdr:colOff>180975</xdr:colOff>
      <xdr:row>1</xdr:row>
      <xdr:rowOff>171450</xdr:rowOff>
    </xdr:from>
    <xdr:to>
      <xdr:col>8</xdr:col>
      <xdr:colOff>657225</xdr:colOff>
      <xdr:row>5</xdr:row>
      <xdr:rowOff>38100</xdr:rowOff>
    </xdr:to>
    <xdr:sp>
      <xdr:nvSpPr>
        <xdr:cNvPr id="5" name="Rectangle 5"/>
        <xdr:cNvSpPr>
          <a:spLocks/>
        </xdr:cNvSpPr>
      </xdr:nvSpPr>
      <xdr:spPr>
        <a:xfrm>
          <a:off x="180975" y="447675"/>
          <a:ext cx="6353175" cy="609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労働保険料等の算定に当たっては、対象となる賃金総額を正確に把握することが大切ですので、次の事項に留意して「労働保険料等算定基礎賃金等の報告」を作成してください。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C2:DL54"/>
  <sheetViews>
    <sheetView showGridLines="0" tabSelected="1" view="pageBreakPreview" zoomScaleSheetLayoutView="100" zoomScalePageLayoutView="0" workbookViewId="0" topLeftCell="A19">
      <selection activeCell="CC4" sqref="CC4:CD4"/>
    </sheetView>
  </sheetViews>
  <sheetFormatPr defaultColWidth="9.00390625" defaultRowHeight="13.5"/>
  <cols>
    <col min="1" max="1" width="0.12890625" style="93" customWidth="1"/>
    <col min="2" max="2" width="2.875" style="93" customWidth="1"/>
    <col min="3" max="53" width="1.75390625" style="93" customWidth="1"/>
    <col min="54" max="55" width="2.125" style="93" customWidth="1"/>
    <col min="56" max="64" width="1.75390625" style="93" customWidth="1"/>
    <col min="65" max="66" width="2.125" style="93" customWidth="1"/>
    <col min="67" max="75" width="1.75390625" style="93" customWidth="1"/>
    <col min="76" max="78" width="2.375" style="93" customWidth="1"/>
    <col min="79" max="86" width="1.75390625" style="93" customWidth="1"/>
    <col min="87" max="89" width="2.375" style="93" customWidth="1"/>
    <col min="90" max="101" width="1.75390625" style="93" customWidth="1"/>
    <col min="102" max="104" width="0" style="93" hidden="1" customWidth="1"/>
    <col min="105" max="108" width="9.00390625" style="93" hidden="1" customWidth="1"/>
    <col min="109" max="110" width="2.125" style="93" customWidth="1"/>
    <col min="111" max="115" width="0.6171875" style="93" customWidth="1"/>
    <col min="116" max="130" width="1.875" style="93" customWidth="1"/>
    <col min="131" max="16384" width="9.00390625" style="93" customWidth="1"/>
  </cols>
  <sheetData>
    <row r="1" ht="15" customHeight="1"/>
    <row r="2" spans="3:65" ht="12.75" customHeight="1">
      <c r="C2" s="94" t="s">
        <v>0</v>
      </c>
      <c r="AL2" s="166" t="s">
        <v>1</v>
      </c>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row>
    <row r="3" spans="3:97" ht="12.75" customHeight="1">
      <c r="C3" s="95"/>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7"/>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CO3" s="167"/>
      <c r="CP3" s="167"/>
      <c r="CQ3" s="167"/>
      <c r="CS3" s="94"/>
    </row>
    <row r="4" spans="3:83" ht="12.75" customHeight="1" thickBot="1">
      <c r="C4" s="168" t="s">
        <v>167</v>
      </c>
      <c r="D4" s="167"/>
      <c r="E4" s="167"/>
      <c r="G4" s="169" t="s">
        <v>75</v>
      </c>
      <c r="H4" s="169"/>
      <c r="I4" s="170"/>
      <c r="J4" s="170"/>
      <c r="K4" s="170"/>
      <c r="L4" s="170"/>
      <c r="M4" s="170"/>
      <c r="N4" s="170"/>
      <c r="O4" s="170"/>
      <c r="P4" s="170"/>
      <c r="Q4" s="170"/>
      <c r="R4" s="171"/>
      <c r="S4" s="171"/>
      <c r="T4" s="171"/>
      <c r="U4" s="171"/>
      <c r="V4" s="171"/>
      <c r="W4" s="171"/>
      <c r="X4" s="171"/>
      <c r="Y4" s="171"/>
      <c r="Z4" s="171"/>
      <c r="AA4" s="171"/>
      <c r="AB4" s="171"/>
      <c r="AC4" s="171"/>
      <c r="AD4" s="171"/>
      <c r="AE4" s="172"/>
      <c r="AG4" s="169" t="s">
        <v>2</v>
      </c>
      <c r="AH4" s="169"/>
      <c r="AI4" s="169"/>
      <c r="AJ4" s="169"/>
      <c r="AK4" s="169"/>
      <c r="AL4" s="169"/>
      <c r="AM4" s="169"/>
      <c r="BR4" s="93" t="s">
        <v>164</v>
      </c>
      <c r="BT4" s="173">
        <v>5</v>
      </c>
      <c r="BU4" s="173"/>
      <c r="BV4" s="93" t="s">
        <v>168</v>
      </c>
      <c r="CA4" s="93" t="s">
        <v>164</v>
      </c>
      <c r="CC4" s="174">
        <f>IF(BT4="","",BT4+1)</f>
        <v>6</v>
      </c>
      <c r="CD4" s="174"/>
      <c r="CE4" s="93" t="s">
        <v>169</v>
      </c>
    </row>
    <row r="5" spans="3:116" ht="12.75" customHeight="1">
      <c r="C5" s="168"/>
      <c r="D5" s="167"/>
      <c r="E5" s="167"/>
      <c r="G5" s="169"/>
      <c r="H5" s="169"/>
      <c r="I5" s="170"/>
      <c r="J5" s="170"/>
      <c r="K5" s="170"/>
      <c r="L5" s="170"/>
      <c r="M5" s="170"/>
      <c r="N5" s="170"/>
      <c r="O5" s="170"/>
      <c r="P5" s="170"/>
      <c r="Q5" s="170"/>
      <c r="R5" s="171"/>
      <c r="S5" s="171"/>
      <c r="T5" s="171"/>
      <c r="U5" s="171"/>
      <c r="V5" s="171"/>
      <c r="W5" s="171"/>
      <c r="X5" s="171"/>
      <c r="Y5" s="171"/>
      <c r="Z5" s="171"/>
      <c r="AA5" s="171"/>
      <c r="AB5" s="171"/>
      <c r="AC5" s="171"/>
      <c r="AD5" s="171"/>
      <c r="AE5" s="172"/>
      <c r="AG5" s="175" t="s">
        <v>3</v>
      </c>
      <c r="AH5" s="175"/>
      <c r="AI5" s="175" t="s">
        <v>4</v>
      </c>
      <c r="AJ5" s="175"/>
      <c r="AK5" s="175" t="s">
        <v>5</v>
      </c>
      <c r="AL5" s="175"/>
      <c r="AM5" s="175" t="s">
        <v>6</v>
      </c>
      <c r="AN5" s="175"/>
      <c r="AO5" s="175"/>
      <c r="AP5" s="175"/>
      <c r="AQ5" s="175"/>
      <c r="AR5" s="175"/>
      <c r="AS5" s="175" t="s">
        <v>7</v>
      </c>
      <c r="AT5" s="175"/>
      <c r="AU5" s="175"/>
      <c r="AV5" s="175" t="s">
        <v>8</v>
      </c>
      <c r="AW5" s="175"/>
      <c r="BG5" s="100"/>
      <c r="BH5" s="101" t="s">
        <v>9</v>
      </c>
      <c r="BI5" s="101"/>
      <c r="BJ5" s="102"/>
      <c r="BK5" s="102"/>
      <c r="BL5" s="102"/>
      <c r="BM5" s="102"/>
      <c r="BN5" s="102"/>
      <c r="BO5" s="102"/>
      <c r="BP5" s="102"/>
      <c r="BQ5" s="102"/>
      <c r="BR5" s="102"/>
      <c r="BS5" s="102"/>
      <c r="BT5" s="103"/>
      <c r="BU5" s="101" t="s">
        <v>10</v>
      </c>
      <c r="BV5" s="101"/>
      <c r="BW5" s="102"/>
      <c r="BX5" s="102"/>
      <c r="BY5" s="102"/>
      <c r="BZ5" s="102"/>
      <c r="CA5" s="102"/>
      <c r="CB5" s="102"/>
      <c r="CC5" s="102"/>
      <c r="CD5" s="102"/>
      <c r="CE5" s="102"/>
      <c r="CF5" s="104"/>
      <c r="CG5" s="102"/>
      <c r="CH5" s="101" t="s">
        <v>11</v>
      </c>
      <c r="CI5" s="101"/>
      <c r="CJ5" s="102"/>
      <c r="CK5" s="102"/>
      <c r="CL5" s="102"/>
      <c r="CM5" s="102"/>
      <c r="CN5" s="102"/>
      <c r="CO5" s="102"/>
      <c r="CP5" s="102"/>
      <c r="CQ5" s="102"/>
      <c r="CR5" s="102"/>
      <c r="CS5" s="105"/>
      <c r="DG5" s="164"/>
      <c r="DH5" s="164"/>
      <c r="DI5" s="164"/>
      <c r="DJ5" s="165"/>
      <c r="DK5" s="165"/>
      <c r="DL5" s="165"/>
    </row>
    <row r="6" spans="3:116" ht="12.75" customHeight="1">
      <c r="C6" s="98"/>
      <c r="H6" s="99"/>
      <c r="I6" s="170"/>
      <c r="J6" s="170"/>
      <c r="K6" s="170"/>
      <c r="L6" s="170"/>
      <c r="M6" s="170"/>
      <c r="N6" s="170"/>
      <c r="O6" s="170"/>
      <c r="P6" s="170"/>
      <c r="Q6" s="170"/>
      <c r="R6" s="170"/>
      <c r="S6" s="170"/>
      <c r="T6" s="170"/>
      <c r="U6" s="170"/>
      <c r="V6" s="170"/>
      <c r="W6" s="170"/>
      <c r="X6" s="170"/>
      <c r="Y6" s="170"/>
      <c r="Z6" s="170"/>
      <c r="AA6" s="170"/>
      <c r="AB6" s="170"/>
      <c r="AC6" s="170"/>
      <c r="AD6" s="170"/>
      <c r="AE6" s="176"/>
      <c r="AG6" s="177"/>
      <c r="AH6" s="179"/>
      <c r="AI6" s="181"/>
      <c r="AJ6" s="179"/>
      <c r="AK6" s="177"/>
      <c r="AL6" s="179"/>
      <c r="AM6" s="177"/>
      <c r="AN6" s="183"/>
      <c r="AO6" s="183"/>
      <c r="AP6" s="183"/>
      <c r="AQ6" s="183"/>
      <c r="AR6" s="179"/>
      <c r="AS6" s="177"/>
      <c r="AT6" s="183"/>
      <c r="AU6" s="179"/>
      <c r="AV6" s="185"/>
      <c r="AW6" s="185"/>
      <c r="BG6" s="106"/>
      <c r="BH6" s="107"/>
      <c r="BI6" s="107"/>
      <c r="BJ6" s="107"/>
      <c r="BK6" s="107"/>
      <c r="BL6" s="107"/>
      <c r="BM6" s="107"/>
      <c r="BN6" s="107"/>
      <c r="BO6" s="107"/>
      <c r="BP6" s="186"/>
      <c r="BQ6" s="187"/>
      <c r="BR6" s="188"/>
      <c r="BT6" s="98"/>
      <c r="BV6" s="93">
        <v>1</v>
      </c>
      <c r="BW6" s="93" t="s">
        <v>12</v>
      </c>
      <c r="CC6" s="108"/>
      <c r="CD6" s="109"/>
      <c r="CF6" s="110"/>
      <c r="CI6" s="111">
        <v>1</v>
      </c>
      <c r="CJ6" s="111" t="s">
        <v>13</v>
      </c>
      <c r="CR6" s="108"/>
      <c r="CS6" s="112"/>
      <c r="DG6" s="164"/>
      <c r="DH6" s="164"/>
      <c r="DI6" s="164"/>
      <c r="DJ6" s="165"/>
      <c r="DK6" s="165"/>
      <c r="DL6" s="165"/>
    </row>
    <row r="7" spans="3:116" ht="12.75" customHeight="1">
      <c r="C7" s="98"/>
      <c r="H7" s="99"/>
      <c r="I7" s="170"/>
      <c r="J7" s="170"/>
      <c r="K7" s="170"/>
      <c r="L7" s="170"/>
      <c r="M7" s="170"/>
      <c r="N7" s="170"/>
      <c r="O7" s="170"/>
      <c r="P7" s="170"/>
      <c r="Q7" s="170"/>
      <c r="R7" s="170"/>
      <c r="S7" s="170"/>
      <c r="T7" s="170"/>
      <c r="U7" s="170"/>
      <c r="V7" s="170"/>
      <c r="W7" s="170"/>
      <c r="X7" s="170"/>
      <c r="Y7" s="170"/>
      <c r="Z7" s="170"/>
      <c r="AA7" s="170"/>
      <c r="AB7" s="170"/>
      <c r="AC7" s="170"/>
      <c r="AD7" s="170"/>
      <c r="AE7" s="176"/>
      <c r="AG7" s="178"/>
      <c r="AH7" s="180"/>
      <c r="AI7" s="182"/>
      <c r="AJ7" s="180"/>
      <c r="AK7" s="178"/>
      <c r="AL7" s="180"/>
      <c r="AM7" s="178"/>
      <c r="AN7" s="184"/>
      <c r="AO7" s="184"/>
      <c r="AP7" s="184"/>
      <c r="AQ7" s="184"/>
      <c r="AR7" s="180"/>
      <c r="AS7" s="178"/>
      <c r="AT7" s="184"/>
      <c r="AU7" s="180"/>
      <c r="AV7" s="185"/>
      <c r="AW7" s="185"/>
      <c r="BG7" s="106"/>
      <c r="BH7" s="189"/>
      <c r="BI7" s="189"/>
      <c r="BJ7" s="189"/>
      <c r="BK7" s="189"/>
      <c r="BL7" s="189"/>
      <c r="BM7" s="189"/>
      <c r="BN7" s="189"/>
      <c r="BO7" s="189"/>
      <c r="BP7" s="189"/>
      <c r="BQ7" s="189"/>
      <c r="BR7" s="189"/>
      <c r="BT7" s="98"/>
      <c r="BV7" s="93">
        <v>2</v>
      </c>
      <c r="BW7" s="93" t="s">
        <v>82</v>
      </c>
      <c r="CC7" s="109"/>
      <c r="CD7" s="109"/>
      <c r="CF7" s="110"/>
      <c r="CI7" s="111">
        <v>2</v>
      </c>
      <c r="CJ7" s="111" t="s">
        <v>15</v>
      </c>
      <c r="CS7" s="112"/>
      <c r="DG7" s="164"/>
      <c r="DH7" s="164"/>
      <c r="DI7" s="164"/>
      <c r="DJ7" s="165"/>
      <c r="DK7" s="165"/>
      <c r="DL7" s="165"/>
    </row>
    <row r="8" spans="3:97" ht="12.75" customHeight="1">
      <c r="C8" s="168" t="s">
        <v>170</v>
      </c>
      <c r="D8" s="167"/>
      <c r="E8" s="167"/>
      <c r="F8" s="167"/>
      <c r="G8" s="167"/>
      <c r="I8" s="170"/>
      <c r="J8" s="170"/>
      <c r="K8" s="170"/>
      <c r="L8" s="170"/>
      <c r="M8" s="170"/>
      <c r="N8" s="170"/>
      <c r="O8" s="170"/>
      <c r="P8" s="170"/>
      <c r="Q8" s="170"/>
      <c r="R8" s="170"/>
      <c r="S8" s="170"/>
      <c r="T8" s="170"/>
      <c r="U8" s="170"/>
      <c r="V8" s="170"/>
      <c r="W8" s="170"/>
      <c r="X8" s="170"/>
      <c r="Y8" s="170"/>
      <c r="Z8" s="170"/>
      <c r="AA8" s="170"/>
      <c r="AB8" s="170"/>
      <c r="AC8" s="170"/>
      <c r="AD8" s="170"/>
      <c r="AE8" s="176"/>
      <c r="AG8" s="169" t="s">
        <v>16</v>
      </c>
      <c r="AH8" s="169"/>
      <c r="AI8" s="169"/>
      <c r="AJ8" s="169"/>
      <c r="AK8" s="169"/>
      <c r="AL8" s="169"/>
      <c r="AM8" s="169"/>
      <c r="AN8" s="169"/>
      <c r="AO8" s="169"/>
      <c r="BG8" s="106"/>
      <c r="BH8" s="189"/>
      <c r="BI8" s="189"/>
      <c r="BJ8" s="189"/>
      <c r="BK8" s="189"/>
      <c r="BL8" s="189"/>
      <c r="BM8" s="189"/>
      <c r="BN8" s="189"/>
      <c r="BO8" s="189"/>
      <c r="BP8" s="189"/>
      <c r="BQ8" s="189"/>
      <c r="BR8" s="189"/>
      <c r="BT8" s="98"/>
      <c r="CF8" s="110"/>
      <c r="CH8" s="113" t="s">
        <v>17</v>
      </c>
      <c r="CI8" s="191"/>
      <c r="CJ8" s="192"/>
      <c r="CK8" s="192"/>
      <c r="CL8" s="192"/>
      <c r="CM8" s="192"/>
      <c r="CN8" s="192"/>
      <c r="CO8" s="192"/>
      <c r="CP8" s="192"/>
      <c r="CQ8" s="192"/>
      <c r="CR8" s="114" t="s">
        <v>18</v>
      </c>
      <c r="CS8" s="112"/>
    </row>
    <row r="9" spans="3:97" ht="12.75" customHeight="1" thickBot="1">
      <c r="C9" s="168"/>
      <c r="D9" s="167"/>
      <c r="E9" s="167"/>
      <c r="F9" s="167"/>
      <c r="G9" s="167"/>
      <c r="I9" s="170"/>
      <c r="J9" s="170"/>
      <c r="K9" s="170"/>
      <c r="L9" s="170"/>
      <c r="M9" s="170"/>
      <c r="N9" s="170"/>
      <c r="O9" s="170"/>
      <c r="P9" s="170"/>
      <c r="Q9" s="170"/>
      <c r="R9" s="170"/>
      <c r="S9" s="170"/>
      <c r="T9" s="170"/>
      <c r="U9" s="170"/>
      <c r="V9" s="170"/>
      <c r="W9" s="170"/>
      <c r="X9" s="170"/>
      <c r="Y9" s="170"/>
      <c r="Z9" s="170"/>
      <c r="AA9" s="170"/>
      <c r="AB9" s="170"/>
      <c r="AC9" s="170"/>
      <c r="AD9" s="170"/>
      <c r="AE9" s="176"/>
      <c r="AG9" s="193"/>
      <c r="AH9" s="193"/>
      <c r="AI9" s="193"/>
      <c r="AJ9" s="193"/>
      <c r="AK9" s="193"/>
      <c r="AL9" s="194" t="s">
        <v>84</v>
      </c>
      <c r="AM9" s="193"/>
      <c r="AN9" s="193"/>
      <c r="AO9" s="193"/>
      <c r="AP9" s="193"/>
      <c r="AQ9" s="193"/>
      <c r="AR9" s="193"/>
      <c r="AS9" s="195" t="s">
        <v>84</v>
      </c>
      <c r="AT9" s="185"/>
      <c r="AU9" s="185"/>
      <c r="BG9" s="115"/>
      <c r="BH9" s="190"/>
      <c r="BI9" s="190"/>
      <c r="BJ9" s="190"/>
      <c r="BK9" s="190"/>
      <c r="BL9" s="190"/>
      <c r="BM9" s="190"/>
      <c r="BN9" s="190"/>
      <c r="BO9" s="190"/>
      <c r="BP9" s="190"/>
      <c r="BQ9" s="190"/>
      <c r="BR9" s="190"/>
      <c r="BS9" s="116"/>
      <c r="BT9" s="117"/>
      <c r="BU9" s="118"/>
      <c r="BV9" s="118"/>
      <c r="BW9" s="118"/>
      <c r="BX9" s="118"/>
      <c r="BY9" s="118"/>
      <c r="BZ9" s="118"/>
      <c r="CA9" s="118"/>
      <c r="CB9" s="118"/>
      <c r="CC9" s="118"/>
      <c r="CD9" s="118"/>
      <c r="CE9" s="118"/>
      <c r="CF9" s="119"/>
      <c r="CH9" s="120" t="s">
        <v>19</v>
      </c>
      <c r="CI9" s="196"/>
      <c r="CJ9" s="197"/>
      <c r="CK9" s="197"/>
      <c r="CL9" s="197"/>
      <c r="CM9" s="197"/>
      <c r="CN9" s="197"/>
      <c r="CO9" s="197"/>
      <c r="CP9" s="197"/>
      <c r="CQ9" s="197"/>
      <c r="CR9" s="121" t="s">
        <v>18</v>
      </c>
      <c r="CS9" s="112"/>
    </row>
    <row r="10" spans="3:97" ht="12.75" customHeight="1">
      <c r="C10" s="168" t="s">
        <v>171</v>
      </c>
      <c r="D10" s="167"/>
      <c r="E10" s="167"/>
      <c r="F10" s="167"/>
      <c r="G10" s="167"/>
      <c r="I10" s="200"/>
      <c r="J10" s="200"/>
      <c r="K10" s="200"/>
      <c r="L10" s="200"/>
      <c r="M10" s="200"/>
      <c r="N10" s="200"/>
      <c r="O10" s="200"/>
      <c r="P10" s="200"/>
      <c r="Q10" s="200"/>
      <c r="R10" s="200"/>
      <c r="S10" s="200"/>
      <c r="T10" s="200"/>
      <c r="U10" s="200"/>
      <c r="V10" s="200"/>
      <c r="W10" s="200"/>
      <c r="X10" s="200"/>
      <c r="Y10" s="200"/>
      <c r="Z10" s="202" t="s">
        <v>20</v>
      </c>
      <c r="AA10" s="202"/>
      <c r="AB10" s="202"/>
      <c r="AC10" s="167"/>
      <c r="AD10" s="167"/>
      <c r="AE10" s="204"/>
      <c r="AG10" s="193"/>
      <c r="AH10" s="193"/>
      <c r="AI10" s="193"/>
      <c r="AJ10" s="193"/>
      <c r="AK10" s="193"/>
      <c r="AL10" s="194"/>
      <c r="AM10" s="193"/>
      <c r="AN10" s="193"/>
      <c r="AO10" s="193"/>
      <c r="AP10" s="193"/>
      <c r="AQ10" s="193"/>
      <c r="AR10" s="193"/>
      <c r="AS10" s="195"/>
      <c r="AT10" s="185"/>
      <c r="AU10" s="185"/>
      <c r="BG10" s="106"/>
      <c r="BH10" s="111" t="s">
        <v>86</v>
      </c>
      <c r="BI10" s="111"/>
      <c r="BS10" s="112"/>
      <c r="CG10" s="106"/>
      <c r="CS10" s="112"/>
    </row>
    <row r="11" spans="3:97" ht="12.75" customHeight="1">
      <c r="C11" s="198"/>
      <c r="D11" s="199"/>
      <c r="E11" s="199"/>
      <c r="F11" s="199"/>
      <c r="G11" s="199"/>
      <c r="H11" s="116"/>
      <c r="I11" s="201"/>
      <c r="J11" s="201"/>
      <c r="K11" s="201"/>
      <c r="L11" s="201"/>
      <c r="M11" s="201"/>
      <c r="N11" s="201"/>
      <c r="O11" s="201"/>
      <c r="P11" s="201"/>
      <c r="Q11" s="201"/>
      <c r="R11" s="201"/>
      <c r="S11" s="201"/>
      <c r="T11" s="201"/>
      <c r="U11" s="201"/>
      <c r="V11" s="201"/>
      <c r="W11" s="201"/>
      <c r="X11" s="201"/>
      <c r="Y11" s="201"/>
      <c r="Z11" s="203"/>
      <c r="AA11" s="203"/>
      <c r="AB11" s="203"/>
      <c r="AC11" s="199"/>
      <c r="AD11" s="199"/>
      <c r="AE11" s="205"/>
      <c r="BG11" s="106"/>
      <c r="BI11" s="124">
        <v>1</v>
      </c>
      <c r="BJ11" s="111" t="s">
        <v>21</v>
      </c>
      <c r="BP11" s="125"/>
      <c r="BQ11" s="109"/>
      <c r="BS11" s="112"/>
      <c r="CG11" s="106"/>
      <c r="CI11" s="111" t="s">
        <v>22</v>
      </c>
      <c r="CJ11" s="111"/>
      <c r="CS11" s="112"/>
    </row>
    <row r="12" spans="3:97" ht="12.75" customHeight="1">
      <c r="C12" s="206"/>
      <c r="D12" s="206"/>
      <c r="E12" s="206"/>
      <c r="F12" s="206"/>
      <c r="G12" s="206"/>
      <c r="H12" s="206"/>
      <c r="I12" s="206"/>
      <c r="J12" s="206"/>
      <c r="L12" s="208" t="s">
        <v>23</v>
      </c>
      <c r="M12" s="208"/>
      <c r="N12" s="208"/>
      <c r="O12" s="208"/>
      <c r="P12" s="208"/>
      <c r="Q12" s="208"/>
      <c r="R12" s="208"/>
      <c r="S12" s="210"/>
      <c r="T12" s="210"/>
      <c r="U12" s="210"/>
      <c r="V12" s="210"/>
      <c r="W12" s="210"/>
      <c r="X12" s="210"/>
      <c r="Y12" s="210"/>
      <c r="Z12" s="210"/>
      <c r="AA12" s="210"/>
      <c r="AB12" s="210"/>
      <c r="AC12" s="210"/>
      <c r="AD12" s="210"/>
      <c r="AE12" s="210"/>
      <c r="AG12" s="109" t="s">
        <v>24</v>
      </c>
      <c r="AN12" s="109" t="s">
        <v>175</v>
      </c>
      <c r="BG12" s="106"/>
      <c r="BI12" s="124">
        <v>2</v>
      </c>
      <c r="BJ12" s="111" t="s">
        <v>25</v>
      </c>
      <c r="BP12" s="109"/>
      <c r="BQ12" s="109"/>
      <c r="BS12" s="112"/>
      <c r="CG12" s="106"/>
      <c r="CI12" s="212"/>
      <c r="CJ12" s="213"/>
      <c r="CK12" s="126" t="s">
        <v>26</v>
      </c>
      <c r="CL12" s="213"/>
      <c r="CM12" s="213"/>
      <c r="CN12" s="126" t="s">
        <v>27</v>
      </c>
      <c r="CO12" s="213"/>
      <c r="CP12" s="213"/>
      <c r="CQ12" s="127" t="s">
        <v>28</v>
      </c>
      <c r="CS12" s="112"/>
    </row>
    <row r="13" spans="3:97" ht="12.75" customHeight="1" thickBot="1">
      <c r="C13" s="207"/>
      <c r="D13" s="207"/>
      <c r="E13" s="207"/>
      <c r="F13" s="207"/>
      <c r="G13" s="207"/>
      <c r="H13" s="207"/>
      <c r="I13" s="207"/>
      <c r="J13" s="207"/>
      <c r="K13" s="128"/>
      <c r="L13" s="209"/>
      <c r="M13" s="209"/>
      <c r="N13" s="209"/>
      <c r="O13" s="209"/>
      <c r="P13" s="209"/>
      <c r="Q13" s="209"/>
      <c r="R13" s="209"/>
      <c r="S13" s="211"/>
      <c r="T13" s="211"/>
      <c r="U13" s="211"/>
      <c r="V13" s="211"/>
      <c r="W13" s="211"/>
      <c r="X13" s="211"/>
      <c r="Y13" s="211"/>
      <c r="Z13" s="211"/>
      <c r="AA13" s="211"/>
      <c r="AB13" s="211"/>
      <c r="AC13" s="211"/>
      <c r="AD13" s="211"/>
      <c r="AE13" s="211"/>
      <c r="AI13" s="214" t="s">
        <v>176</v>
      </c>
      <c r="AJ13" s="214"/>
      <c r="AK13" s="214"/>
      <c r="AL13" s="214"/>
      <c r="AM13" s="214"/>
      <c r="AN13" s="214"/>
      <c r="AO13" s="214"/>
      <c r="AP13" s="214"/>
      <c r="AQ13" s="214"/>
      <c r="AR13" s="214"/>
      <c r="AS13" s="214"/>
      <c r="AT13" s="214"/>
      <c r="AU13" s="214"/>
      <c r="AV13" s="214"/>
      <c r="AW13" s="214"/>
      <c r="BG13" s="129"/>
      <c r="BH13" s="118"/>
      <c r="BI13" s="118"/>
      <c r="BJ13" s="118"/>
      <c r="BK13" s="118"/>
      <c r="BL13" s="118"/>
      <c r="BM13" s="118"/>
      <c r="BN13" s="118"/>
      <c r="BO13" s="118"/>
      <c r="BP13" s="118"/>
      <c r="BQ13" s="118"/>
      <c r="BR13" s="118"/>
      <c r="BS13" s="130"/>
      <c r="CG13" s="129"/>
      <c r="CH13" s="118"/>
      <c r="CI13" s="118"/>
      <c r="CJ13" s="118"/>
      <c r="CK13" s="118"/>
      <c r="CL13" s="118"/>
      <c r="CM13" s="118"/>
      <c r="CN13" s="118"/>
      <c r="CO13" s="118"/>
      <c r="CP13" s="118"/>
      <c r="CQ13" s="118"/>
      <c r="CR13" s="118"/>
      <c r="CS13" s="130"/>
    </row>
    <row r="14" ht="8.25" customHeight="1"/>
    <row r="15" spans="3:97" ht="15" customHeight="1">
      <c r="C15" s="215" t="s">
        <v>29</v>
      </c>
      <c r="D15" s="216"/>
      <c r="E15" s="216"/>
      <c r="F15" s="216"/>
      <c r="G15" s="216"/>
      <c r="H15" s="217"/>
      <c r="I15" s="212" t="s">
        <v>66</v>
      </c>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23"/>
      <c r="BB15" s="212" t="s">
        <v>67</v>
      </c>
      <c r="BC15" s="213"/>
      <c r="BD15" s="213"/>
      <c r="BE15" s="213"/>
      <c r="BF15" s="213"/>
      <c r="BG15" s="213"/>
      <c r="BH15" s="213"/>
      <c r="BI15" s="213"/>
      <c r="BJ15" s="213"/>
      <c r="BK15" s="213"/>
      <c r="BL15" s="213"/>
      <c r="BM15" s="213"/>
      <c r="BN15" s="213"/>
      <c r="BO15" s="213"/>
      <c r="BP15" s="213"/>
      <c r="BQ15" s="213"/>
      <c r="BR15" s="213"/>
      <c r="BS15" s="213"/>
      <c r="BT15" s="213"/>
      <c r="BU15" s="213"/>
      <c r="BV15" s="213"/>
      <c r="BW15" s="213"/>
      <c r="BX15" s="213"/>
      <c r="BY15" s="213"/>
      <c r="BZ15" s="213"/>
      <c r="CA15" s="213"/>
      <c r="CB15" s="213"/>
      <c r="CC15" s="213"/>
      <c r="CD15" s="213"/>
      <c r="CE15" s="213"/>
      <c r="CF15" s="213"/>
      <c r="CG15" s="213"/>
      <c r="CH15" s="213"/>
      <c r="CI15" s="213"/>
      <c r="CJ15" s="213"/>
      <c r="CK15" s="213"/>
      <c r="CL15" s="213"/>
      <c r="CM15" s="213"/>
      <c r="CN15" s="213"/>
      <c r="CO15" s="213"/>
      <c r="CP15" s="213"/>
      <c r="CQ15" s="213"/>
      <c r="CR15" s="213"/>
      <c r="CS15" s="223"/>
    </row>
    <row r="16" spans="3:97" ht="15" customHeight="1">
      <c r="C16" s="218"/>
      <c r="D16" s="219"/>
      <c r="E16" s="219"/>
      <c r="F16" s="219"/>
      <c r="G16" s="219"/>
      <c r="H16" s="220"/>
      <c r="I16" s="224" t="s">
        <v>30</v>
      </c>
      <c r="J16" s="225"/>
      <c r="K16" s="225"/>
      <c r="L16" s="225"/>
      <c r="M16" s="225"/>
      <c r="N16" s="225"/>
      <c r="O16" s="225"/>
      <c r="P16" s="225"/>
      <c r="Q16" s="225"/>
      <c r="R16" s="225"/>
      <c r="S16" s="226"/>
      <c r="T16" s="224" t="s">
        <v>31</v>
      </c>
      <c r="U16" s="225"/>
      <c r="V16" s="225"/>
      <c r="W16" s="225"/>
      <c r="X16" s="225"/>
      <c r="Y16" s="225"/>
      <c r="Z16" s="225"/>
      <c r="AA16" s="225"/>
      <c r="AB16" s="225"/>
      <c r="AC16" s="225"/>
      <c r="AD16" s="226"/>
      <c r="AE16" s="224" t="s">
        <v>32</v>
      </c>
      <c r="AF16" s="225"/>
      <c r="AG16" s="225"/>
      <c r="AH16" s="225"/>
      <c r="AI16" s="225"/>
      <c r="AJ16" s="225"/>
      <c r="AK16" s="225"/>
      <c r="AL16" s="225"/>
      <c r="AM16" s="225"/>
      <c r="AN16" s="225"/>
      <c r="AO16" s="226"/>
      <c r="AP16" s="224" t="s">
        <v>33</v>
      </c>
      <c r="AQ16" s="225"/>
      <c r="AR16" s="225"/>
      <c r="AS16" s="225"/>
      <c r="AT16" s="225"/>
      <c r="AU16" s="225"/>
      <c r="AV16" s="225"/>
      <c r="AW16" s="225"/>
      <c r="AX16" s="225"/>
      <c r="AY16" s="225"/>
      <c r="AZ16" s="226"/>
      <c r="BB16" s="224" t="s">
        <v>34</v>
      </c>
      <c r="BC16" s="225"/>
      <c r="BD16" s="225"/>
      <c r="BE16" s="225"/>
      <c r="BF16" s="225"/>
      <c r="BG16" s="225"/>
      <c r="BH16" s="225"/>
      <c r="BI16" s="225"/>
      <c r="BJ16" s="225"/>
      <c r="BK16" s="225"/>
      <c r="BL16" s="226"/>
      <c r="BM16" s="224" t="s">
        <v>35</v>
      </c>
      <c r="BN16" s="225"/>
      <c r="BO16" s="225"/>
      <c r="BP16" s="225"/>
      <c r="BQ16" s="225"/>
      <c r="BR16" s="225"/>
      <c r="BS16" s="225"/>
      <c r="BT16" s="225"/>
      <c r="BU16" s="225"/>
      <c r="BV16" s="225"/>
      <c r="BW16" s="226"/>
      <c r="BX16" s="224" t="s">
        <v>36</v>
      </c>
      <c r="BY16" s="225"/>
      <c r="BZ16" s="225"/>
      <c r="CA16" s="225"/>
      <c r="CB16" s="225"/>
      <c r="CC16" s="225"/>
      <c r="CD16" s="225"/>
      <c r="CE16" s="225"/>
      <c r="CF16" s="225"/>
      <c r="CG16" s="225"/>
      <c r="CH16" s="226"/>
      <c r="CI16" s="360"/>
      <c r="CJ16" s="361"/>
      <c r="CK16" s="361"/>
      <c r="CL16" s="361"/>
      <c r="CM16" s="361"/>
      <c r="CN16" s="361"/>
      <c r="CO16" s="361"/>
      <c r="CP16" s="361"/>
      <c r="CQ16" s="361"/>
      <c r="CR16" s="361"/>
      <c r="CS16" s="362"/>
    </row>
    <row r="17" spans="3:97" ht="15" customHeight="1">
      <c r="C17" s="218"/>
      <c r="D17" s="219"/>
      <c r="E17" s="219"/>
      <c r="F17" s="219"/>
      <c r="G17" s="219"/>
      <c r="H17" s="220"/>
      <c r="I17" s="227"/>
      <c r="J17" s="228"/>
      <c r="K17" s="228"/>
      <c r="L17" s="228"/>
      <c r="M17" s="228"/>
      <c r="N17" s="228"/>
      <c r="O17" s="228"/>
      <c r="P17" s="228"/>
      <c r="Q17" s="228"/>
      <c r="R17" s="228"/>
      <c r="S17" s="229"/>
      <c r="T17" s="230" t="s">
        <v>37</v>
      </c>
      <c r="U17" s="231"/>
      <c r="V17" s="231"/>
      <c r="W17" s="231"/>
      <c r="X17" s="231"/>
      <c r="Y17" s="231"/>
      <c r="Z17" s="231"/>
      <c r="AA17" s="231"/>
      <c r="AB17" s="231"/>
      <c r="AC17" s="231"/>
      <c r="AD17" s="232"/>
      <c r="AE17" s="234" t="s">
        <v>38</v>
      </c>
      <c r="AF17" s="235"/>
      <c r="AG17" s="235"/>
      <c r="AH17" s="235"/>
      <c r="AI17" s="235"/>
      <c r="AJ17" s="235"/>
      <c r="AK17" s="235"/>
      <c r="AL17" s="235"/>
      <c r="AM17" s="235"/>
      <c r="AN17" s="235"/>
      <c r="AO17" s="236"/>
      <c r="AP17" s="234" t="s">
        <v>88</v>
      </c>
      <c r="AQ17" s="235"/>
      <c r="AR17" s="235"/>
      <c r="AS17" s="235"/>
      <c r="AT17" s="235"/>
      <c r="AU17" s="235"/>
      <c r="AV17" s="235"/>
      <c r="AW17" s="235"/>
      <c r="AX17" s="235"/>
      <c r="AY17" s="235"/>
      <c r="AZ17" s="236"/>
      <c r="BB17" s="238" t="s">
        <v>69</v>
      </c>
      <c r="BC17" s="239"/>
      <c r="BD17" s="239"/>
      <c r="BE17" s="239"/>
      <c r="BF17" s="239"/>
      <c r="BG17" s="239"/>
      <c r="BH17" s="239"/>
      <c r="BI17" s="239"/>
      <c r="BJ17" s="239"/>
      <c r="BK17" s="239"/>
      <c r="BL17" s="240"/>
      <c r="BM17" s="230" t="s">
        <v>68</v>
      </c>
      <c r="BN17" s="231"/>
      <c r="BO17" s="231"/>
      <c r="BP17" s="231"/>
      <c r="BQ17" s="231"/>
      <c r="BR17" s="231"/>
      <c r="BS17" s="231"/>
      <c r="BT17" s="231"/>
      <c r="BU17" s="231"/>
      <c r="BV17" s="231"/>
      <c r="BW17" s="232"/>
      <c r="BX17" s="234" t="s">
        <v>89</v>
      </c>
      <c r="BY17" s="235"/>
      <c r="BZ17" s="235"/>
      <c r="CA17" s="235"/>
      <c r="CB17" s="235"/>
      <c r="CC17" s="235"/>
      <c r="CD17" s="235"/>
      <c r="CE17" s="235"/>
      <c r="CF17" s="235"/>
      <c r="CG17" s="235"/>
      <c r="CH17" s="236"/>
      <c r="CI17" s="429"/>
      <c r="CJ17" s="430"/>
      <c r="CK17" s="430"/>
      <c r="CL17" s="430"/>
      <c r="CM17" s="430"/>
      <c r="CN17" s="430"/>
      <c r="CO17" s="430"/>
      <c r="CP17" s="430"/>
      <c r="CQ17" s="430"/>
      <c r="CR17" s="430"/>
      <c r="CS17" s="431"/>
    </row>
    <row r="18" spans="3:97" ht="15" customHeight="1" thickBot="1">
      <c r="C18" s="218"/>
      <c r="D18" s="219"/>
      <c r="E18" s="219"/>
      <c r="F18" s="219"/>
      <c r="G18" s="219"/>
      <c r="H18" s="220"/>
      <c r="I18" s="227"/>
      <c r="J18" s="228"/>
      <c r="K18" s="228"/>
      <c r="L18" s="228"/>
      <c r="M18" s="228"/>
      <c r="N18" s="228"/>
      <c r="O18" s="228"/>
      <c r="P18" s="228"/>
      <c r="Q18" s="228"/>
      <c r="R18" s="228"/>
      <c r="S18" s="229"/>
      <c r="T18" s="233"/>
      <c r="U18" s="231"/>
      <c r="V18" s="231"/>
      <c r="W18" s="231"/>
      <c r="X18" s="231"/>
      <c r="Y18" s="231"/>
      <c r="Z18" s="231"/>
      <c r="AA18" s="231"/>
      <c r="AB18" s="231"/>
      <c r="AC18" s="231"/>
      <c r="AD18" s="232"/>
      <c r="AE18" s="237"/>
      <c r="AF18" s="235"/>
      <c r="AG18" s="235"/>
      <c r="AH18" s="235"/>
      <c r="AI18" s="235"/>
      <c r="AJ18" s="235"/>
      <c r="AK18" s="235"/>
      <c r="AL18" s="235"/>
      <c r="AM18" s="235"/>
      <c r="AN18" s="235"/>
      <c r="AO18" s="236"/>
      <c r="AP18" s="237"/>
      <c r="AQ18" s="235"/>
      <c r="AR18" s="235"/>
      <c r="AS18" s="235"/>
      <c r="AT18" s="235"/>
      <c r="AU18" s="235"/>
      <c r="AV18" s="235"/>
      <c r="AW18" s="235"/>
      <c r="AX18" s="235"/>
      <c r="AY18" s="235"/>
      <c r="AZ18" s="236"/>
      <c r="BB18" s="241"/>
      <c r="BC18" s="239"/>
      <c r="BD18" s="239"/>
      <c r="BE18" s="239"/>
      <c r="BF18" s="239"/>
      <c r="BG18" s="239"/>
      <c r="BH18" s="239"/>
      <c r="BI18" s="239"/>
      <c r="BJ18" s="239"/>
      <c r="BK18" s="239"/>
      <c r="BL18" s="240"/>
      <c r="BM18" s="233"/>
      <c r="BN18" s="231"/>
      <c r="BO18" s="231"/>
      <c r="BP18" s="231"/>
      <c r="BQ18" s="231"/>
      <c r="BR18" s="231"/>
      <c r="BS18" s="231"/>
      <c r="BT18" s="231"/>
      <c r="BU18" s="231"/>
      <c r="BV18" s="231"/>
      <c r="BW18" s="232"/>
      <c r="BX18" s="237"/>
      <c r="BY18" s="235"/>
      <c r="BZ18" s="235"/>
      <c r="CA18" s="235"/>
      <c r="CB18" s="235"/>
      <c r="CC18" s="235"/>
      <c r="CD18" s="235"/>
      <c r="CE18" s="235"/>
      <c r="CF18" s="235"/>
      <c r="CG18" s="235"/>
      <c r="CH18" s="236"/>
      <c r="CI18" s="432"/>
      <c r="CJ18" s="433"/>
      <c r="CK18" s="433"/>
      <c r="CL18" s="433"/>
      <c r="CM18" s="433"/>
      <c r="CN18" s="433"/>
      <c r="CO18" s="433"/>
      <c r="CP18" s="433"/>
      <c r="CQ18" s="433"/>
      <c r="CR18" s="433"/>
      <c r="CS18" s="434"/>
    </row>
    <row r="19" spans="3:97" ht="15" customHeight="1">
      <c r="C19" s="221"/>
      <c r="D19" s="222"/>
      <c r="E19" s="222"/>
      <c r="F19" s="222"/>
      <c r="G19" s="222"/>
      <c r="H19" s="222"/>
      <c r="I19" s="242" t="s">
        <v>39</v>
      </c>
      <c r="J19" s="243"/>
      <c r="K19" s="244"/>
      <c r="L19" s="245" t="s">
        <v>40</v>
      </c>
      <c r="M19" s="243"/>
      <c r="N19" s="243"/>
      <c r="O19" s="243"/>
      <c r="P19" s="243"/>
      <c r="Q19" s="243"/>
      <c r="R19" s="243"/>
      <c r="S19" s="243"/>
      <c r="T19" s="243" t="s">
        <v>39</v>
      </c>
      <c r="U19" s="243"/>
      <c r="V19" s="244"/>
      <c r="W19" s="245" t="s">
        <v>40</v>
      </c>
      <c r="X19" s="243"/>
      <c r="Y19" s="243"/>
      <c r="Z19" s="243"/>
      <c r="AA19" s="243"/>
      <c r="AB19" s="243"/>
      <c r="AC19" s="243"/>
      <c r="AD19" s="243"/>
      <c r="AE19" s="243" t="s">
        <v>39</v>
      </c>
      <c r="AF19" s="243"/>
      <c r="AG19" s="244"/>
      <c r="AH19" s="245" t="s">
        <v>40</v>
      </c>
      <c r="AI19" s="243"/>
      <c r="AJ19" s="243"/>
      <c r="AK19" s="243"/>
      <c r="AL19" s="243"/>
      <c r="AM19" s="243"/>
      <c r="AN19" s="243"/>
      <c r="AO19" s="243"/>
      <c r="AP19" s="243" t="s">
        <v>39</v>
      </c>
      <c r="AQ19" s="243"/>
      <c r="AR19" s="244"/>
      <c r="AS19" s="245" t="s">
        <v>40</v>
      </c>
      <c r="AT19" s="243"/>
      <c r="AU19" s="243"/>
      <c r="AV19" s="243"/>
      <c r="AW19" s="243"/>
      <c r="AX19" s="243"/>
      <c r="AY19" s="243"/>
      <c r="AZ19" s="246"/>
      <c r="BB19" s="242" t="s">
        <v>39</v>
      </c>
      <c r="BC19" s="243"/>
      <c r="BD19" s="244"/>
      <c r="BE19" s="245" t="s">
        <v>40</v>
      </c>
      <c r="BF19" s="243"/>
      <c r="BG19" s="243"/>
      <c r="BH19" s="243"/>
      <c r="BI19" s="243"/>
      <c r="BJ19" s="243"/>
      <c r="BK19" s="243"/>
      <c r="BL19" s="247"/>
      <c r="BM19" s="243" t="s">
        <v>39</v>
      </c>
      <c r="BN19" s="243"/>
      <c r="BO19" s="244"/>
      <c r="BP19" s="245" t="s">
        <v>40</v>
      </c>
      <c r="BQ19" s="243"/>
      <c r="BR19" s="243"/>
      <c r="BS19" s="243"/>
      <c r="BT19" s="243"/>
      <c r="BU19" s="243"/>
      <c r="BV19" s="243"/>
      <c r="BW19" s="247"/>
      <c r="BX19" s="243" t="s">
        <v>39</v>
      </c>
      <c r="BY19" s="243"/>
      <c r="BZ19" s="244"/>
      <c r="CA19" s="245" t="s">
        <v>40</v>
      </c>
      <c r="CB19" s="243"/>
      <c r="CC19" s="243"/>
      <c r="CD19" s="243"/>
      <c r="CE19" s="243"/>
      <c r="CF19" s="243"/>
      <c r="CG19" s="243"/>
      <c r="CH19" s="243"/>
      <c r="CI19" s="245" t="s">
        <v>39</v>
      </c>
      <c r="CJ19" s="243"/>
      <c r="CK19" s="244"/>
      <c r="CL19" s="245" t="s">
        <v>40</v>
      </c>
      <c r="CM19" s="243"/>
      <c r="CN19" s="243"/>
      <c r="CO19" s="243"/>
      <c r="CP19" s="243"/>
      <c r="CQ19" s="243"/>
      <c r="CR19" s="243"/>
      <c r="CS19" s="246"/>
    </row>
    <row r="20" spans="3:97" ht="16.5" customHeight="1">
      <c r="C20" s="131"/>
      <c r="D20" s="132"/>
      <c r="E20" s="132"/>
      <c r="F20" s="213" t="s">
        <v>41</v>
      </c>
      <c r="G20" s="213"/>
      <c r="H20" s="251"/>
      <c r="I20" s="252"/>
      <c r="J20" s="253"/>
      <c r="K20" s="133" t="s">
        <v>42</v>
      </c>
      <c r="L20" s="248"/>
      <c r="M20" s="248"/>
      <c r="N20" s="248"/>
      <c r="O20" s="248"/>
      <c r="P20" s="248"/>
      <c r="Q20" s="248"/>
      <c r="R20" s="248"/>
      <c r="S20" s="134" t="s">
        <v>43</v>
      </c>
      <c r="T20" s="254"/>
      <c r="U20" s="253"/>
      <c r="V20" s="133" t="s">
        <v>42</v>
      </c>
      <c r="W20" s="248"/>
      <c r="X20" s="248"/>
      <c r="Y20" s="248"/>
      <c r="Z20" s="248"/>
      <c r="AA20" s="248"/>
      <c r="AB20" s="248"/>
      <c r="AC20" s="248"/>
      <c r="AD20" s="134" t="s">
        <v>43</v>
      </c>
      <c r="AE20" s="254"/>
      <c r="AF20" s="253"/>
      <c r="AG20" s="133" t="s">
        <v>42</v>
      </c>
      <c r="AH20" s="248"/>
      <c r="AI20" s="248"/>
      <c r="AJ20" s="248"/>
      <c r="AK20" s="248"/>
      <c r="AL20" s="248"/>
      <c r="AM20" s="248"/>
      <c r="AN20" s="248"/>
      <c r="AO20" s="134" t="s">
        <v>43</v>
      </c>
      <c r="AP20" s="249">
        <f aca="true" t="shared" si="0" ref="AP20:AP34">IF(AND(I20="",T20="",AE20=""),"",I20+T20+AE20)</f>
      </c>
      <c r="AQ20" s="250"/>
      <c r="AR20" s="133" t="s">
        <v>42</v>
      </c>
      <c r="AS20" s="255">
        <f aca="true" t="shared" si="1" ref="AS20:AS34">IF(AND(L20="",W20="",AH20=""),"",L20+W20+AH20)</f>
      </c>
      <c r="AT20" s="255"/>
      <c r="AU20" s="255"/>
      <c r="AV20" s="255"/>
      <c r="AW20" s="255"/>
      <c r="AX20" s="255"/>
      <c r="AY20" s="255"/>
      <c r="AZ20" s="135" t="s">
        <v>43</v>
      </c>
      <c r="BB20" s="252"/>
      <c r="BC20" s="253"/>
      <c r="BD20" s="136" t="s">
        <v>42</v>
      </c>
      <c r="BE20" s="248"/>
      <c r="BF20" s="248"/>
      <c r="BG20" s="248"/>
      <c r="BH20" s="248"/>
      <c r="BI20" s="248"/>
      <c r="BJ20" s="248"/>
      <c r="BK20" s="248"/>
      <c r="BL20" s="137" t="s">
        <v>43</v>
      </c>
      <c r="BM20" s="254"/>
      <c r="BN20" s="253"/>
      <c r="BO20" s="136" t="s">
        <v>42</v>
      </c>
      <c r="BP20" s="248"/>
      <c r="BQ20" s="248"/>
      <c r="BR20" s="248"/>
      <c r="BS20" s="248"/>
      <c r="BT20" s="248"/>
      <c r="BU20" s="248"/>
      <c r="BV20" s="248"/>
      <c r="BW20" s="137" t="s">
        <v>43</v>
      </c>
      <c r="BX20" s="249">
        <f aca="true" t="shared" si="2" ref="BX20:BX33">IF(AND(BB20="",BM20=""),"",BB20+BM20)</f>
      </c>
      <c r="BY20" s="250"/>
      <c r="BZ20" s="136" t="s">
        <v>42</v>
      </c>
      <c r="CA20" s="255">
        <f aca="true" t="shared" si="3" ref="CA20:CA34">IF(AND(BE20="",BP20=""),"",BE20+BP20)</f>
      </c>
      <c r="CB20" s="255"/>
      <c r="CC20" s="255"/>
      <c r="CD20" s="255"/>
      <c r="CE20" s="255"/>
      <c r="CF20" s="255"/>
      <c r="CG20" s="255"/>
      <c r="CH20" s="138" t="s">
        <v>43</v>
      </c>
      <c r="CI20" s="271"/>
      <c r="CJ20" s="272"/>
      <c r="CK20" s="273"/>
      <c r="CL20" s="274"/>
      <c r="CM20" s="275"/>
      <c r="CN20" s="275"/>
      <c r="CO20" s="275"/>
      <c r="CP20" s="275"/>
      <c r="CQ20" s="275"/>
      <c r="CR20" s="275"/>
      <c r="CS20" s="276"/>
    </row>
    <row r="21" spans="3:101" ht="16.5" customHeight="1">
      <c r="C21" s="131"/>
      <c r="D21" s="132"/>
      <c r="E21" s="132"/>
      <c r="F21" s="213" t="s">
        <v>90</v>
      </c>
      <c r="G21" s="213"/>
      <c r="H21" s="251"/>
      <c r="I21" s="252"/>
      <c r="J21" s="253"/>
      <c r="K21" s="139"/>
      <c r="L21" s="248"/>
      <c r="M21" s="248"/>
      <c r="N21" s="248"/>
      <c r="O21" s="248"/>
      <c r="P21" s="248"/>
      <c r="Q21" s="248"/>
      <c r="R21" s="248"/>
      <c r="S21" s="140"/>
      <c r="T21" s="254"/>
      <c r="U21" s="253"/>
      <c r="V21" s="139"/>
      <c r="W21" s="248"/>
      <c r="X21" s="248"/>
      <c r="Y21" s="248"/>
      <c r="Z21" s="248"/>
      <c r="AA21" s="248"/>
      <c r="AB21" s="248"/>
      <c r="AC21" s="248"/>
      <c r="AD21" s="140"/>
      <c r="AE21" s="254"/>
      <c r="AF21" s="253"/>
      <c r="AG21" s="139"/>
      <c r="AH21" s="248"/>
      <c r="AI21" s="248"/>
      <c r="AJ21" s="248"/>
      <c r="AK21" s="248"/>
      <c r="AL21" s="248"/>
      <c r="AM21" s="248"/>
      <c r="AN21" s="248"/>
      <c r="AO21" s="140"/>
      <c r="AP21" s="249">
        <f t="shared" si="0"/>
      </c>
      <c r="AQ21" s="250"/>
      <c r="AR21" s="139"/>
      <c r="AS21" s="255">
        <f t="shared" si="1"/>
      </c>
      <c r="AT21" s="255"/>
      <c r="AU21" s="255"/>
      <c r="AV21" s="255"/>
      <c r="AW21" s="255"/>
      <c r="AX21" s="255"/>
      <c r="AY21" s="255"/>
      <c r="AZ21" s="141"/>
      <c r="BB21" s="252"/>
      <c r="BC21" s="253"/>
      <c r="BD21" s="139"/>
      <c r="BE21" s="248"/>
      <c r="BF21" s="248"/>
      <c r="BG21" s="248"/>
      <c r="BH21" s="248"/>
      <c r="BI21" s="248"/>
      <c r="BJ21" s="248"/>
      <c r="BK21" s="248"/>
      <c r="BL21" s="132"/>
      <c r="BM21" s="254"/>
      <c r="BN21" s="253"/>
      <c r="BO21" s="139"/>
      <c r="BP21" s="248"/>
      <c r="BQ21" s="248"/>
      <c r="BR21" s="248"/>
      <c r="BS21" s="248"/>
      <c r="BT21" s="248"/>
      <c r="BU21" s="248"/>
      <c r="BV21" s="248"/>
      <c r="BW21" s="132"/>
      <c r="BX21" s="249">
        <f t="shared" si="2"/>
      </c>
      <c r="BY21" s="250"/>
      <c r="BZ21" s="139"/>
      <c r="CA21" s="255">
        <f t="shared" si="3"/>
      </c>
      <c r="CB21" s="255"/>
      <c r="CC21" s="255"/>
      <c r="CD21" s="255"/>
      <c r="CE21" s="255"/>
      <c r="CF21" s="255"/>
      <c r="CG21" s="255"/>
      <c r="CH21" s="140"/>
      <c r="CI21" s="271"/>
      <c r="CJ21" s="272"/>
      <c r="CK21" s="273"/>
      <c r="CL21" s="274"/>
      <c r="CM21" s="275"/>
      <c r="CN21" s="275"/>
      <c r="CO21" s="275"/>
      <c r="CP21" s="275"/>
      <c r="CQ21" s="275"/>
      <c r="CR21" s="275"/>
      <c r="CS21" s="276"/>
      <c r="CV21" s="256" t="s">
        <v>73</v>
      </c>
      <c r="CW21" s="257"/>
    </row>
    <row r="22" spans="3:101" ht="16.5" customHeight="1">
      <c r="C22" s="131"/>
      <c r="D22" s="132"/>
      <c r="E22" s="132"/>
      <c r="F22" s="213" t="s">
        <v>91</v>
      </c>
      <c r="G22" s="213"/>
      <c r="H22" s="251"/>
      <c r="I22" s="252"/>
      <c r="J22" s="253"/>
      <c r="K22" s="139"/>
      <c r="L22" s="248"/>
      <c r="M22" s="248"/>
      <c r="N22" s="248"/>
      <c r="O22" s="248"/>
      <c r="P22" s="248"/>
      <c r="Q22" s="248"/>
      <c r="R22" s="248"/>
      <c r="S22" s="140"/>
      <c r="T22" s="254"/>
      <c r="U22" s="253"/>
      <c r="V22" s="139"/>
      <c r="W22" s="248"/>
      <c r="X22" s="248"/>
      <c r="Y22" s="248"/>
      <c r="Z22" s="248"/>
      <c r="AA22" s="248"/>
      <c r="AB22" s="248"/>
      <c r="AC22" s="248"/>
      <c r="AD22" s="140"/>
      <c r="AE22" s="254"/>
      <c r="AF22" s="253"/>
      <c r="AG22" s="139"/>
      <c r="AH22" s="248"/>
      <c r="AI22" s="248"/>
      <c r="AJ22" s="248"/>
      <c r="AK22" s="248"/>
      <c r="AL22" s="248"/>
      <c r="AM22" s="248"/>
      <c r="AN22" s="248"/>
      <c r="AO22" s="140"/>
      <c r="AP22" s="249">
        <f t="shared" si="0"/>
      </c>
      <c r="AQ22" s="250"/>
      <c r="AR22" s="139"/>
      <c r="AS22" s="255">
        <f t="shared" si="1"/>
      </c>
      <c r="AT22" s="255"/>
      <c r="AU22" s="255"/>
      <c r="AV22" s="255"/>
      <c r="AW22" s="255"/>
      <c r="AX22" s="255"/>
      <c r="AY22" s="255"/>
      <c r="AZ22" s="141"/>
      <c r="BB22" s="252"/>
      <c r="BC22" s="253"/>
      <c r="BD22" s="139"/>
      <c r="BE22" s="248"/>
      <c r="BF22" s="248"/>
      <c r="BG22" s="248"/>
      <c r="BH22" s="248"/>
      <c r="BI22" s="248"/>
      <c r="BJ22" s="248"/>
      <c r="BK22" s="248"/>
      <c r="BL22" s="132"/>
      <c r="BM22" s="254"/>
      <c r="BN22" s="253"/>
      <c r="BO22" s="139"/>
      <c r="BP22" s="248"/>
      <c r="BQ22" s="248"/>
      <c r="BR22" s="248"/>
      <c r="BS22" s="248"/>
      <c r="BT22" s="248"/>
      <c r="BU22" s="248"/>
      <c r="BV22" s="248"/>
      <c r="BW22" s="132"/>
      <c r="BX22" s="249">
        <f>IF(AND(BB22="",BM22=""),"",BB22+BM22)</f>
      </c>
      <c r="BY22" s="250"/>
      <c r="BZ22" s="139"/>
      <c r="CA22" s="255">
        <f t="shared" si="3"/>
      </c>
      <c r="CB22" s="255"/>
      <c r="CC22" s="255"/>
      <c r="CD22" s="255"/>
      <c r="CE22" s="255"/>
      <c r="CF22" s="255"/>
      <c r="CG22" s="255"/>
      <c r="CH22" s="140"/>
      <c r="CI22" s="271"/>
      <c r="CJ22" s="272"/>
      <c r="CK22" s="273"/>
      <c r="CL22" s="274"/>
      <c r="CM22" s="275"/>
      <c r="CN22" s="275"/>
      <c r="CO22" s="275"/>
      <c r="CP22" s="275"/>
      <c r="CQ22" s="275"/>
      <c r="CR22" s="275"/>
      <c r="CS22" s="276"/>
      <c r="CV22" s="258"/>
      <c r="CW22" s="259"/>
    </row>
    <row r="23" spans="3:101" ht="16.5" customHeight="1">
      <c r="C23" s="131"/>
      <c r="D23" s="132"/>
      <c r="E23" s="132"/>
      <c r="F23" s="213" t="s">
        <v>92</v>
      </c>
      <c r="G23" s="213"/>
      <c r="H23" s="251"/>
      <c r="I23" s="252"/>
      <c r="J23" s="253"/>
      <c r="K23" s="139"/>
      <c r="L23" s="248"/>
      <c r="M23" s="248"/>
      <c r="N23" s="248"/>
      <c r="O23" s="248"/>
      <c r="P23" s="248"/>
      <c r="Q23" s="248"/>
      <c r="R23" s="248"/>
      <c r="S23" s="140"/>
      <c r="T23" s="254"/>
      <c r="U23" s="253"/>
      <c r="V23" s="139"/>
      <c r="W23" s="248"/>
      <c r="X23" s="248"/>
      <c r="Y23" s="248"/>
      <c r="Z23" s="248"/>
      <c r="AA23" s="248"/>
      <c r="AB23" s="248"/>
      <c r="AC23" s="248"/>
      <c r="AD23" s="140"/>
      <c r="AE23" s="254"/>
      <c r="AF23" s="253"/>
      <c r="AG23" s="139"/>
      <c r="AH23" s="248"/>
      <c r="AI23" s="248"/>
      <c r="AJ23" s="248"/>
      <c r="AK23" s="248"/>
      <c r="AL23" s="248"/>
      <c r="AM23" s="248"/>
      <c r="AN23" s="248"/>
      <c r="AO23" s="140"/>
      <c r="AP23" s="249">
        <f t="shared" si="0"/>
      </c>
      <c r="AQ23" s="250"/>
      <c r="AR23" s="139"/>
      <c r="AS23" s="255">
        <f t="shared" si="1"/>
      </c>
      <c r="AT23" s="255"/>
      <c r="AU23" s="255"/>
      <c r="AV23" s="255"/>
      <c r="AW23" s="255"/>
      <c r="AX23" s="255"/>
      <c r="AY23" s="255"/>
      <c r="AZ23" s="141"/>
      <c r="BB23" s="252"/>
      <c r="BC23" s="253"/>
      <c r="BD23" s="139"/>
      <c r="BE23" s="248"/>
      <c r="BF23" s="248"/>
      <c r="BG23" s="248"/>
      <c r="BH23" s="248"/>
      <c r="BI23" s="248"/>
      <c r="BJ23" s="248"/>
      <c r="BK23" s="248"/>
      <c r="BL23" s="132"/>
      <c r="BM23" s="254"/>
      <c r="BN23" s="253"/>
      <c r="BO23" s="139"/>
      <c r="BP23" s="248"/>
      <c r="BQ23" s="248"/>
      <c r="BR23" s="248"/>
      <c r="BS23" s="248"/>
      <c r="BT23" s="248"/>
      <c r="BU23" s="248"/>
      <c r="BV23" s="248"/>
      <c r="BW23" s="132"/>
      <c r="BX23" s="249">
        <f t="shared" si="2"/>
      </c>
      <c r="BY23" s="250"/>
      <c r="BZ23" s="139"/>
      <c r="CA23" s="255">
        <f t="shared" si="3"/>
      </c>
      <c r="CB23" s="255"/>
      <c r="CC23" s="255"/>
      <c r="CD23" s="255"/>
      <c r="CE23" s="255"/>
      <c r="CF23" s="255"/>
      <c r="CG23" s="255"/>
      <c r="CH23" s="140"/>
      <c r="CI23" s="271"/>
      <c r="CJ23" s="272"/>
      <c r="CK23" s="273"/>
      <c r="CL23" s="274"/>
      <c r="CM23" s="275"/>
      <c r="CN23" s="275"/>
      <c r="CO23" s="275"/>
      <c r="CP23" s="275"/>
      <c r="CQ23" s="275"/>
      <c r="CR23" s="275"/>
      <c r="CS23" s="276"/>
      <c r="CV23" s="258"/>
      <c r="CW23" s="259"/>
    </row>
    <row r="24" spans="3:101" ht="16.5" customHeight="1">
      <c r="C24" s="131"/>
      <c r="D24" s="132"/>
      <c r="E24" s="132"/>
      <c r="F24" s="213" t="s">
        <v>93</v>
      </c>
      <c r="G24" s="213"/>
      <c r="H24" s="251"/>
      <c r="I24" s="252"/>
      <c r="J24" s="253"/>
      <c r="K24" s="139"/>
      <c r="L24" s="248"/>
      <c r="M24" s="248"/>
      <c r="N24" s="248"/>
      <c r="O24" s="248"/>
      <c r="P24" s="248"/>
      <c r="Q24" s="248"/>
      <c r="R24" s="248"/>
      <c r="S24" s="140"/>
      <c r="T24" s="254"/>
      <c r="U24" s="253"/>
      <c r="V24" s="139"/>
      <c r="W24" s="248"/>
      <c r="X24" s="248"/>
      <c r="Y24" s="248"/>
      <c r="Z24" s="248"/>
      <c r="AA24" s="248"/>
      <c r="AB24" s="248"/>
      <c r="AC24" s="248"/>
      <c r="AD24" s="140"/>
      <c r="AE24" s="254"/>
      <c r="AF24" s="253"/>
      <c r="AG24" s="139"/>
      <c r="AH24" s="248"/>
      <c r="AI24" s="248"/>
      <c r="AJ24" s="248"/>
      <c r="AK24" s="248"/>
      <c r="AL24" s="248"/>
      <c r="AM24" s="248"/>
      <c r="AN24" s="248"/>
      <c r="AO24" s="140"/>
      <c r="AP24" s="249">
        <f t="shared" si="0"/>
      </c>
      <c r="AQ24" s="250"/>
      <c r="AR24" s="139"/>
      <c r="AS24" s="255">
        <f t="shared" si="1"/>
      </c>
      <c r="AT24" s="255"/>
      <c r="AU24" s="255"/>
      <c r="AV24" s="255"/>
      <c r="AW24" s="255"/>
      <c r="AX24" s="255"/>
      <c r="AY24" s="255"/>
      <c r="AZ24" s="141"/>
      <c r="BB24" s="252"/>
      <c r="BC24" s="253"/>
      <c r="BD24" s="139"/>
      <c r="BE24" s="248"/>
      <c r="BF24" s="248"/>
      <c r="BG24" s="248"/>
      <c r="BH24" s="248"/>
      <c r="BI24" s="248"/>
      <c r="BJ24" s="248"/>
      <c r="BK24" s="248"/>
      <c r="BL24" s="132"/>
      <c r="BM24" s="254"/>
      <c r="BN24" s="253"/>
      <c r="BO24" s="139"/>
      <c r="BP24" s="248"/>
      <c r="BQ24" s="248"/>
      <c r="BR24" s="248"/>
      <c r="BS24" s="248"/>
      <c r="BT24" s="248"/>
      <c r="BU24" s="248"/>
      <c r="BV24" s="248"/>
      <c r="BW24" s="132"/>
      <c r="BX24" s="249">
        <f t="shared" si="2"/>
      </c>
      <c r="BY24" s="250"/>
      <c r="BZ24" s="139"/>
      <c r="CA24" s="255">
        <f t="shared" si="3"/>
      </c>
      <c r="CB24" s="255"/>
      <c r="CC24" s="255"/>
      <c r="CD24" s="255"/>
      <c r="CE24" s="255"/>
      <c r="CF24" s="255"/>
      <c r="CG24" s="255"/>
      <c r="CH24" s="140"/>
      <c r="CI24" s="271"/>
      <c r="CJ24" s="272"/>
      <c r="CK24" s="273"/>
      <c r="CL24" s="274"/>
      <c r="CM24" s="275"/>
      <c r="CN24" s="275"/>
      <c r="CO24" s="275"/>
      <c r="CP24" s="275"/>
      <c r="CQ24" s="275"/>
      <c r="CR24" s="275"/>
      <c r="CS24" s="276"/>
      <c r="CV24" s="260"/>
      <c r="CW24" s="261"/>
    </row>
    <row r="25" spans="3:101" ht="16.5" customHeight="1">
      <c r="C25" s="131"/>
      <c r="D25" s="132"/>
      <c r="E25" s="132"/>
      <c r="F25" s="213" t="s">
        <v>94</v>
      </c>
      <c r="G25" s="213"/>
      <c r="H25" s="251"/>
      <c r="I25" s="252"/>
      <c r="J25" s="253"/>
      <c r="K25" s="139"/>
      <c r="L25" s="248"/>
      <c r="M25" s="248"/>
      <c r="N25" s="248"/>
      <c r="O25" s="248"/>
      <c r="P25" s="248"/>
      <c r="Q25" s="248"/>
      <c r="R25" s="248"/>
      <c r="S25" s="140"/>
      <c r="T25" s="254"/>
      <c r="U25" s="253"/>
      <c r="V25" s="139"/>
      <c r="W25" s="248"/>
      <c r="X25" s="248"/>
      <c r="Y25" s="248"/>
      <c r="Z25" s="248"/>
      <c r="AA25" s="248"/>
      <c r="AB25" s="248"/>
      <c r="AC25" s="248"/>
      <c r="AD25" s="140"/>
      <c r="AE25" s="254"/>
      <c r="AF25" s="253"/>
      <c r="AG25" s="139"/>
      <c r="AH25" s="248"/>
      <c r="AI25" s="248"/>
      <c r="AJ25" s="248"/>
      <c r="AK25" s="248"/>
      <c r="AL25" s="248"/>
      <c r="AM25" s="248"/>
      <c r="AN25" s="248"/>
      <c r="AO25" s="140"/>
      <c r="AP25" s="249">
        <f t="shared" si="0"/>
      </c>
      <c r="AQ25" s="250"/>
      <c r="AR25" s="139"/>
      <c r="AS25" s="255">
        <f t="shared" si="1"/>
      </c>
      <c r="AT25" s="255"/>
      <c r="AU25" s="255"/>
      <c r="AV25" s="255"/>
      <c r="AW25" s="255"/>
      <c r="AX25" s="255"/>
      <c r="AY25" s="255"/>
      <c r="AZ25" s="141"/>
      <c r="BB25" s="252"/>
      <c r="BC25" s="253"/>
      <c r="BD25" s="139"/>
      <c r="BE25" s="248"/>
      <c r="BF25" s="248"/>
      <c r="BG25" s="248"/>
      <c r="BH25" s="248"/>
      <c r="BI25" s="248"/>
      <c r="BJ25" s="248"/>
      <c r="BK25" s="248"/>
      <c r="BL25" s="132"/>
      <c r="BM25" s="254"/>
      <c r="BN25" s="253"/>
      <c r="BO25" s="139"/>
      <c r="BP25" s="248"/>
      <c r="BQ25" s="248"/>
      <c r="BR25" s="248"/>
      <c r="BS25" s="248"/>
      <c r="BT25" s="248"/>
      <c r="BU25" s="248"/>
      <c r="BV25" s="248"/>
      <c r="BW25" s="132"/>
      <c r="BX25" s="249">
        <f t="shared" si="2"/>
      </c>
      <c r="BY25" s="250"/>
      <c r="BZ25" s="139"/>
      <c r="CA25" s="255">
        <f t="shared" si="3"/>
      </c>
      <c r="CB25" s="255"/>
      <c r="CC25" s="255"/>
      <c r="CD25" s="255"/>
      <c r="CE25" s="255"/>
      <c r="CF25" s="255"/>
      <c r="CG25" s="255"/>
      <c r="CH25" s="140"/>
      <c r="CI25" s="271"/>
      <c r="CJ25" s="272"/>
      <c r="CK25" s="273"/>
      <c r="CL25" s="274"/>
      <c r="CM25" s="275"/>
      <c r="CN25" s="275"/>
      <c r="CO25" s="275"/>
      <c r="CP25" s="275"/>
      <c r="CQ25" s="275"/>
      <c r="CR25" s="275"/>
      <c r="CS25" s="276"/>
      <c r="CV25" s="262"/>
      <c r="CW25" s="263"/>
    </row>
    <row r="26" spans="3:101" ht="16.5" customHeight="1">
      <c r="C26" s="131"/>
      <c r="D26" s="132"/>
      <c r="E26" s="132"/>
      <c r="F26" s="213" t="s">
        <v>95</v>
      </c>
      <c r="G26" s="213"/>
      <c r="H26" s="251"/>
      <c r="I26" s="252"/>
      <c r="J26" s="253"/>
      <c r="K26" s="139"/>
      <c r="L26" s="248"/>
      <c r="M26" s="248"/>
      <c r="N26" s="248"/>
      <c r="O26" s="248"/>
      <c r="P26" s="248"/>
      <c r="Q26" s="248"/>
      <c r="R26" s="248"/>
      <c r="S26" s="140"/>
      <c r="T26" s="254"/>
      <c r="U26" s="253"/>
      <c r="V26" s="139"/>
      <c r="W26" s="248"/>
      <c r="X26" s="248"/>
      <c r="Y26" s="248"/>
      <c r="Z26" s="248"/>
      <c r="AA26" s="248"/>
      <c r="AB26" s="248"/>
      <c r="AC26" s="248"/>
      <c r="AD26" s="140"/>
      <c r="AE26" s="254"/>
      <c r="AF26" s="253"/>
      <c r="AG26" s="139"/>
      <c r="AH26" s="248"/>
      <c r="AI26" s="248"/>
      <c r="AJ26" s="248"/>
      <c r="AK26" s="248"/>
      <c r="AL26" s="248"/>
      <c r="AM26" s="248"/>
      <c r="AN26" s="248"/>
      <c r="AO26" s="140"/>
      <c r="AP26" s="249">
        <f t="shared" si="0"/>
      </c>
      <c r="AQ26" s="250"/>
      <c r="AR26" s="139"/>
      <c r="AS26" s="255">
        <f t="shared" si="1"/>
      </c>
      <c r="AT26" s="255"/>
      <c r="AU26" s="255"/>
      <c r="AV26" s="255"/>
      <c r="AW26" s="255"/>
      <c r="AX26" s="255"/>
      <c r="AY26" s="255"/>
      <c r="AZ26" s="141"/>
      <c r="BB26" s="252"/>
      <c r="BC26" s="253"/>
      <c r="BD26" s="139"/>
      <c r="BE26" s="248"/>
      <c r="BF26" s="248"/>
      <c r="BG26" s="248"/>
      <c r="BH26" s="248"/>
      <c r="BI26" s="248"/>
      <c r="BJ26" s="248"/>
      <c r="BK26" s="248"/>
      <c r="BL26" s="132"/>
      <c r="BM26" s="254"/>
      <c r="BN26" s="253"/>
      <c r="BO26" s="139"/>
      <c r="BP26" s="248"/>
      <c r="BQ26" s="248"/>
      <c r="BR26" s="248"/>
      <c r="BS26" s="248"/>
      <c r="BT26" s="248"/>
      <c r="BU26" s="248"/>
      <c r="BV26" s="248"/>
      <c r="BW26" s="132"/>
      <c r="BX26" s="249">
        <f t="shared" si="2"/>
      </c>
      <c r="BY26" s="250"/>
      <c r="BZ26" s="139"/>
      <c r="CA26" s="255">
        <f t="shared" si="3"/>
      </c>
      <c r="CB26" s="255"/>
      <c r="CC26" s="255"/>
      <c r="CD26" s="255"/>
      <c r="CE26" s="255"/>
      <c r="CF26" s="255"/>
      <c r="CG26" s="255"/>
      <c r="CH26" s="140"/>
      <c r="CI26" s="271"/>
      <c r="CJ26" s="272"/>
      <c r="CK26" s="273"/>
      <c r="CL26" s="274"/>
      <c r="CM26" s="275"/>
      <c r="CN26" s="275"/>
      <c r="CO26" s="275"/>
      <c r="CP26" s="275"/>
      <c r="CQ26" s="275"/>
      <c r="CR26" s="275"/>
      <c r="CS26" s="276"/>
      <c r="CV26" s="264"/>
      <c r="CW26" s="265"/>
    </row>
    <row r="27" spans="3:101" ht="16.5" customHeight="1">
      <c r="C27" s="131"/>
      <c r="D27" s="132"/>
      <c r="E27" s="132"/>
      <c r="F27" s="213" t="s">
        <v>96</v>
      </c>
      <c r="G27" s="213"/>
      <c r="H27" s="251"/>
      <c r="I27" s="252"/>
      <c r="J27" s="253"/>
      <c r="K27" s="139"/>
      <c r="L27" s="248"/>
      <c r="M27" s="248"/>
      <c r="N27" s="248"/>
      <c r="O27" s="248"/>
      <c r="P27" s="248"/>
      <c r="Q27" s="248"/>
      <c r="R27" s="248"/>
      <c r="S27" s="140"/>
      <c r="T27" s="254"/>
      <c r="U27" s="253"/>
      <c r="V27" s="139"/>
      <c r="W27" s="248"/>
      <c r="X27" s="248"/>
      <c r="Y27" s="248"/>
      <c r="Z27" s="248"/>
      <c r="AA27" s="248"/>
      <c r="AB27" s="248"/>
      <c r="AC27" s="248"/>
      <c r="AD27" s="140"/>
      <c r="AE27" s="254"/>
      <c r="AF27" s="253"/>
      <c r="AG27" s="139"/>
      <c r="AH27" s="248"/>
      <c r="AI27" s="248"/>
      <c r="AJ27" s="248"/>
      <c r="AK27" s="248"/>
      <c r="AL27" s="248"/>
      <c r="AM27" s="248"/>
      <c r="AN27" s="248"/>
      <c r="AO27" s="140"/>
      <c r="AP27" s="249">
        <f t="shared" si="0"/>
      </c>
      <c r="AQ27" s="250"/>
      <c r="AR27" s="139"/>
      <c r="AS27" s="255">
        <f t="shared" si="1"/>
      </c>
      <c r="AT27" s="255"/>
      <c r="AU27" s="255"/>
      <c r="AV27" s="255"/>
      <c r="AW27" s="255"/>
      <c r="AX27" s="255"/>
      <c r="AY27" s="255"/>
      <c r="AZ27" s="141"/>
      <c r="BB27" s="252"/>
      <c r="BC27" s="253"/>
      <c r="BD27" s="139"/>
      <c r="BE27" s="248"/>
      <c r="BF27" s="248"/>
      <c r="BG27" s="248"/>
      <c r="BH27" s="248"/>
      <c r="BI27" s="248"/>
      <c r="BJ27" s="248"/>
      <c r="BK27" s="248"/>
      <c r="BL27" s="132"/>
      <c r="BM27" s="254"/>
      <c r="BN27" s="253"/>
      <c r="BO27" s="139"/>
      <c r="BP27" s="248"/>
      <c r="BQ27" s="248"/>
      <c r="BR27" s="248"/>
      <c r="BS27" s="248"/>
      <c r="BT27" s="248"/>
      <c r="BU27" s="248"/>
      <c r="BV27" s="248"/>
      <c r="BW27" s="132"/>
      <c r="BX27" s="249">
        <f t="shared" si="2"/>
      </c>
      <c r="BY27" s="250"/>
      <c r="BZ27" s="139"/>
      <c r="CA27" s="255">
        <f t="shared" si="3"/>
      </c>
      <c r="CB27" s="255"/>
      <c r="CC27" s="255"/>
      <c r="CD27" s="255"/>
      <c r="CE27" s="255"/>
      <c r="CF27" s="255"/>
      <c r="CG27" s="255"/>
      <c r="CH27" s="140"/>
      <c r="CI27" s="271"/>
      <c r="CJ27" s="272"/>
      <c r="CK27" s="273"/>
      <c r="CL27" s="274"/>
      <c r="CM27" s="275"/>
      <c r="CN27" s="275"/>
      <c r="CO27" s="275"/>
      <c r="CP27" s="275"/>
      <c r="CQ27" s="275"/>
      <c r="CR27" s="275"/>
      <c r="CS27" s="276"/>
      <c r="CV27" s="264"/>
      <c r="CW27" s="265"/>
    </row>
    <row r="28" spans="3:101" ht="16.5" customHeight="1">
      <c r="C28" s="131"/>
      <c r="D28" s="132"/>
      <c r="E28" s="132"/>
      <c r="F28" s="213" t="s">
        <v>97</v>
      </c>
      <c r="G28" s="213"/>
      <c r="H28" s="251"/>
      <c r="I28" s="252"/>
      <c r="J28" s="253"/>
      <c r="K28" s="139"/>
      <c r="L28" s="248"/>
      <c r="M28" s="248"/>
      <c r="N28" s="248"/>
      <c r="O28" s="248"/>
      <c r="P28" s="248"/>
      <c r="Q28" s="248"/>
      <c r="R28" s="248"/>
      <c r="S28" s="140"/>
      <c r="T28" s="254"/>
      <c r="U28" s="253"/>
      <c r="V28" s="139"/>
      <c r="W28" s="248"/>
      <c r="X28" s="248"/>
      <c r="Y28" s="248"/>
      <c r="Z28" s="248"/>
      <c r="AA28" s="248"/>
      <c r="AB28" s="248"/>
      <c r="AC28" s="248"/>
      <c r="AD28" s="140"/>
      <c r="AE28" s="254"/>
      <c r="AF28" s="253"/>
      <c r="AG28" s="139"/>
      <c r="AH28" s="248"/>
      <c r="AI28" s="248"/>
      <c r="AJ28" s="248"/>
      <c r="AK28" s="248"/>
      <c r="AL28" s="248"/>
      <c r="AM28" s="248"/>
      <c r="AN28" s="248"/>
      <c r="AO28" s="140"/>
      <c r="AP28" s="249">
        <f t="shared" si="0"/>
      </c>
      <c r="AQ28" s="250"/>
      <c r="AR28" s="139"/>
      <c r="AS28" s="255">
        <f t="shared" si="1"/>
      </c>
      <c r="AT28" s="255"/>
      <c r="AU28" s="255"/>
      <c r="AV28" s="255"/>
      <c r="AW28" s="255"/>
      <c r="AX28" s="255"/>
      <c r="AY28" s="255"/>
      <c r="AZ28" s="141"/>
      <c r="BB28" s="252"/>
      <c r="BC28" s="253"/>
      <c r="BD28" s="139"/>
      <c r="BE28" s="248"/>
      <c r="BF28" s="248"/>
      <c r="BG28" s="248"/>
      <c r="BH28" s="248"/>
      <c r="BI28" s="248"/>
      <c r="BJ28" s="248"/>
      <c r="BK28" s="248"/>
      <c r="BL28" s="132"/>
      <c r="BM28" s="254"/>
      <c r="BN28" s="253"/>
      <c r="BO28" s="139"/>
      <c r="BP28" s="248"/>
      <c r="BQ28" s="248"/>
      <c r="BR28" s="248"/>
      <c r="BS28" s="248"/>
      <c r="BT28" s="248"/>
      <c r="BU28" s="248"/>
      <c r="BV28" s="248"/>
      <c r="BW28" s="132"/>
      <c r="BX28" s="249">
        <f t="shared" si="2"/>
      </c>
      <c r="BY28" s="250"/>
      <c r="BZ28" s="139"/>
      <c r="CA28" s="255">
        <f t="shared" si="3"/>
      </c>
      <c r="CB28" s="255"/>
      <c r="CC28" s="255"/>
      <c r="CD28" s="255"/>
      <c r="CE28" s="255"/>
      <c r="CF28" s="255"/>
      <c r="CG28" s="255"/>
      <c r="CH28" s="140"/>
      <c r="CI28" s="271"/>
      <c r="CJ28" s="272"/>
      <c r="CK28" s="273"/>
      <c r="CL28" s="274"/>
      <c r="CM28" s="275"/>
      <c r="CN28" s="275"/>
      <c r="CO28" s="275"/>
      <c r="CP28" s="275"/>
      <c r="CQ28" s="275"/>
      <c r="CR28" s="275"/>
      <c r="CS28" s="276"/>
      <c r="CV28" s="264"/>
      <c r="CW28" s="265"/>
    </row>
    <row r="29" spans="3:101" ht="16.5" customHeight="1">
      <c r="C29" s="131"/>
      <c r="D29" s="132"/>
      <c r="E29" s="132"/>
      <c r="F29" s="213" t="s">
        <v>172</v>
      </c>
      <c r="G29" s="213"/>
      <c r="H29" s="251"/>
      <c r="I29" s="252"/>
      <c r="J29" s="253"/>
      <c r="K29" s="139"/>
      <c r="L29" s="248"/>
      <c r="M29" s="248"/>
      <c r="N29" s="248"/>
      <c r="O29" s="248"/>
      <c r="P29" s="248"/>
      <c r="Q29" s="248"/>
      <c r="R29" s="248"/>
      <c r="S29" s="140"/>
      <c r="T29" s="254"/>
      <c r="U29" s="253"/>
      <c r="V29" s="139"/>
      <c r="W29" s="248"/>
      <c r="X29" s="248"/>
      <c r="Y29" s="248"/>
      <c r="Z29" s="248"/>
      <c r="AA29" s="248"/>
      <c r="AB29" s="248"/>
      <c r="AC29" s="248"/>
      <c r="AD29" s="140"/>
      <c r="AE29" s="254"/>
      <c r="AF29" s="253"/>
      <c r="AG29" s="139"/>
      <c r="AH29" s="248"/>
      <c r="AI29" s="248"/>
      <c r="AJ29" s="248"/>
      <c r="AK29" s="248"/>
      <c r="AL29" s="248"/>
      <c r="AM29" s="248"/>
      <c r="AN29" s="248"/>
      <c r="AO29" s="140"/>
      <c r="AP29" s="249">
        <f t="shared" si="0"/>
      </c>
      <c r="AQ29" s="250"/>
      <c r="AR29" s="139"/>
      <c r="AS29" s="255">
        <f t="shared" si="1"/>
      </c>
      <c r="AT29" s="255"/>
      <c r="AU29" s="255"/>
      <c r="AV29" s="255"/>
      <c r="AW29" s="255"/>
      <c r="AX29" s="255"/>
      <c r="AY29" s="255"/>
      <c r="AZ29" s="141"/>
      <c r="BB29" s="252"/>
      <c r="BC29" s="253"/>
      <c r="BD29" s="139"/>
      <c r="BE29" s="248"/>
      <c r="BF29" s="248"/>
      <c r="BG29" s="248"/>
      <c r="BH29" s="248"/>
      <c r="BI29" s="248"/>
      <c r="BJ29" s="248"/>
      <c r="BK29" s="248"/>
      <c r="BL29" s="132"/>
      <c r="BM29" s="254"/>
      <c r="BN29" s="253"/>
      <c r="BO29" s="139"/>
      <c r="BP29" s="248"/>
      <c r="BQ29" s="248"/>
      <c r="BR29" s="248"/>
      <c r="BS29" s="248"/>
      <c r="BT29" s="248"/>
      <c r="BU29" s="248"/>
      <c r="BV29" s="248"/>
      <c r="BW29" s="132"/>
      <c r="BX29" s="249">
        <f t="shared" si="2"/>
      </c>
      <c r="BY29" s="250"/>
      <c r="BZ29" s="139"/>
      <c r="CA29" s="255">
        <f t="shared" si="3"/>
      </c>
      <c r="CB29" s="255"/>
      <c r="CC29" s="255"/>
      <c r="CD29" s="255"/>
      <c r="CE29" s="255"/>
      <c r="CF29" s="255"/>
      <c r="CG29" s="255"/>
      <c r="CH29" s="140"/>
      <c r="CI29" s="271"/>
      <c r="CJ29" s="272"/>
      <c r="CK29" s="273"/>
      <c r="CL29" s="274"/>
      <c r="CM29" s="275"/>
      <c r="CN29" s="275"/>
      <c r="CO29" s="275"/>
      <c r="CP29" s="275"/>
      <c r="CQ29" s="275"/>
      <c r="CR29" s="275"/>
      <c r="CS29" s="276"/>
      <c r="CV29" s="264"/>
      <c r="CW29" s="265"/>
    </row>
    <row r="30" spans="3:101" ht="16.5" customHeight="1">
      <c r="C30" s="131"/>
      <c r="D30" s="132"/>
      <c r="E30" s="132"/>
      <c r="F30" s="213" t="s">
        <v>173</v>
      </c>
      <c r="G30" s="213"/>
      <c r="H30" s="251"/>
      <c r="I30" s="252"/>
      <c r="J30" s="253"/>
      <c r="K30" s="139"/>
      <c r="L30" s="248"/>
      <c r="M30" s="248"/>
      <c r="N30" s="248"/>
      <c r="O30" s="248"/>
      <c r="P30" s="248"/>
      <c r="Q30" s="248"/>
      <c r="R30" s="248"/>
      <c r="S30" s="140"/>
      <c r="T30" s="254"/>
      <c r="U30" s="253"/>
      <c r="V30" s="139"/>
      <c r="W30" s="248"/>
      <c r="X30" s="248"/>
      <c r="Y30" s="248"/>
      <c r="Z30" s="248"/>
      <c r="AA30" s="248"/>
      <c r="AB30" s="248"/>
      <c r="AC30" s="248"/>
      <c r="AD30" s="140"/>
      <c r="AE30" s="254"/>
      <c r="AF30" s="253"/>
      <c r="AG30" s="139"/>
      <c r="AH30" s="248"/>
      <c r="AI30" s="248"/>
      <c r="AJ30" s="248"/>
      <c r="AK30" s="248"/>
      <c r="AL30" s="248"/>
      <c r="AM30" s="248"/>
      <c r="AN30" s="248"/>
      <c r="AO30" s="140"/>
      <c r="AP30" s="249">
        <f t="shared" si="0"/>
      </c>
      <c r="AQ30" s="250"/>
      <c r="AR30" s="139"/>
      <c r="AS30" s="255">
        <f t="shared" si="1"/>
      </c>
      <c r="AT30" s="255"/>
      <c r="AU30" s="255"/>
      <c r="AV30" s="255"/>
      <c r="AW30" s="255"/>
      <c r="AX30" s="255"/>
      <c r="AY30" s="255"/>
      <c r="AZ30" s="141"/>
      <c r="BB30" s="252"/>
      <c r="BC30" s="253"/>
      <c r="BD30" s="139"/>
      <c r="BE30" s="248"/>
      <c r="BF30" s="248"/>
      <c r="BG30" s="248"/>
      <c r="BH30" s="248"/>
      <c r="BI30" s="248"/>
      <c r="BJ30" s="248"/>
      <c r="BK30" s="248"/>
      <c r="BL30" s="132"/>
      <c r="BM30" s="254"/>
      <c r="BN30" s="253"/>
      <c r="BO30" s="139"/>
      <c r="BP30" s="248"/>
      <c r="BQ30" s="248"/>
      <c r="BR30" s="248"/>
      <c r="BS30" s="248"/>
      <c r="BT30" s="248"/>
      <c r="BU30" s="248"/>
      <c r="BV30" s="248"/>
      <c r="BW30" s="132"/>
      <c r="BX30" s="249">
        <f t="shared" si="2"/>
      </c>
      <c r="BY30" s="250"/>
      <c r="BZ30" s="139"/>
      <c r="CA30" s="255">
        <f t="shared" si="3"/>
      </c>
      <c r="CB30" s="255"/>
      <c r="CC30" s="255"/>
      <c r="CD30" s="255"/>
      <c r="CE30" s="255"/>
      <c r="CF30" s="255"/>
      <c r="CG30" s="255"/>
      <c r="CH30" s="140"/>
      <c r="CI30" s="271"/>
      <c r="CJ30" s="272"/>
      <c r="CK30" s="273"/>
      <c r="CL30" s="274"/>
      <c r="CM30" s="275"/>
      <c r="CN30" s="275"/>
      <c r="CO30" s="275"/>
      <c r="CP30" s="275"/>
      <c r="CQ30" s="275"/>
      <c r="CR30" s="275"/>
      <c r="CS30" s="276"/>
      <c r="CV30" s="264"/>
      <c r="CW30" s="265"/>
    </row>
    <row r="31" spans="3:101" ht="16.5" customHeight="1">
      <c r="C31" s="131"/>
      <c r="D31" s="132"/>
      <c r="E31" s="132"/>
      <c r="F31" s="213" t="s">
        <v>174</v>
      </c>
      <c r="G31" s="213"/>
      <c r="H31" s="251"/>
      <c r="I31" s="252"/>
      <c r="J31" s="253"/>
      <c r="K31" s="139"/>
      <c r="L31" s="248"/>
      <c r="M31" s="248"/>
      <c r="N31" s="248"/>
      <c r="O31" s="248"/>
      <c r="P31" s="248"/>
      <c r="Q31" s="248"/>
      <c r="R31" s="248"/>
      <c r="S31" s="140"/>
      <c r="T31" s="254"/>
      <c r="U31" s="253"/>
      <c r="V31" s="139"/>
      <c r="W31" s="248"/>
      <c r="X31" s="248"/>
      <c r="Y31" s="248"/>
      <c r="Z31" s="248"/>
      <c r="AA31" s="248"/>
      <c r="AB31" s="248"/>
      <c r="AC31" s="248"/>
      <c r="AD31" s="140"/>
      <c r="AE31" s="254"/>
      <c r="AF31" s="253"/>
      <c r="AG31" s="139"/>
      <c r="AH31" s="248"/>
      <c r="AI31" s="248"/>
      <c r="AJ31" s="248"/>
      <c r="AK31" s="248"/>
      <c r="AL31" s="248"/>
      <c r="AM31" s="248"/>
      <c r="AN31" s="248"/>
      <c r="AO31" s="140"/>
      <c r="AP31" s="249">
        <f t="shared" si="0"/>
      </c>
      <c r="AQ31" s="250"/>
      <c r="AR31" s="139"/>
      <c r="AS31" s="255">
        <f t="shared" si="1"/>
      </c>
      <c r="AT31" s="255"/>
      <c r="AU31" s="255"/>
      <c r="AV31" s="255"/>
      <c r="AW31" s="255"/>
      <c r="AX31" s="255"/>
      <c r="AY31" s="255"/>
      <c r="AZ31" s="141"/>
      <c r="BB31" s="252"/>
      <c r="BC31" s="253"/>
      <c r="BD31" s="139"/>
      <c r="BE31" s="248"/>
      <c r="BF31" s="248"/>
      <c r="BG31" s="248"/>
      <c r="BH31" s="248"/>
      <c r="BI31" s="248"/>
      <c r="BJ31" s="248"/>
      <c r="BK31" s="248"/>
      <c r="BL31" s="132"/>
      <c r="BM31" s="254"/>
      <c r="BN31" s="253"/>
      <c r="BO31" s="139"/>
      <c r="BP31" s="248"/>
      <c r="BQ31" s="248"/>
      <c r="BR31" s="248"/>
      <c r="BS31" s="248"/>
      <c r="BT31" s="248"/>
      <c r="BU31" s="248"/>
      <c r="BV31" s="248"/>
      <c r="BW31" s="132"/>
      <c r="BX31" s="249">
        <f t="shared" si="2"/>
      </c>
      <c r="BY31" s="250"/>
      <c r="BZ31" s="139"/>
      <c r="CA31" s="255">
        <f t="shared" si="3"/>
      </c>
      <c r="CB31" s="255"/>
      <c r="CC31" s="255"/>
      <c r="CD31" s="255"/>
      <c r="CE31" s="255"/>
      <c r="CF31" s="255"/>
      <c r="CG31" s="255"/>
      <c r="CH31" s="140"/>
      <c r="CI31" s="271"/>
      <c r="CJ31" s="272"/>
      <c r="CK31" s="273"/>
      <c r="CL31" s="274"/>
      <c r="CM31" s="275"/>
      <c r="CN31" s="275"/>
      <c r="CO31" s="275"/>
      <c r="CP31" s="275"/>
      <c r="CQ31" s="275"/>
      <c r="CR31" s="275"/>
      <c r="CS31" s="276"/>
      <c r="CV31" s="266"/>
      <c r="CW31" s="267"/>
    </row>
    <row r="32" spans="3:97" ht="16.5" customHeight="1">
      <c r="C32" s="268" t="s">
        <v>44</v>
      </c>
      <c r="D32" s="269"/>
      <c r="E32" s="269"/>
      <c r="F32" s="270"/>
      <c r="G32" s="270"/>
      <c r="H32" s="142" t="s">
        <v>27</v>
      </c>
      <c r="I32" s="252"/>
      <c r="J32" s="253"/>
      <c r="K32" s="139"/>
      <c r="L32" s="248"/>
      <c r="M32" s="248"/>
      <c r="N32" s="248"/>
      <c r="O32" s="248"/>
      <c r="P32" s="248"/>
      <c r="Q32" s="248"/>
      <c r="R32" s="248"/>
      <c r="S32" s="140"/>
      <c r="T32" s="254"/>
      <c r="U32" s="253"/>
      <c r="V32" s="139"/>
      <c r="W32" s="248"/>
      <c r="X32" s="248"/>
      <c r="Y32" s="248"/>
      <c r="Z32" s="248"/>
      <c r="AA32" s="248"/>
      <c r="AB32" s="248"/>
      <c r="AC32" s="248"/>
      <c r="AD32" s="140"/>
      <c r="AE32" s="254"/>
      <c r="AF32" s="253"/>
      <c r="AG32" s="139"/>
      <c r="AH32" s="248"/>
      <c r="AI32" s="248"/>
      <c r="AJ32" s="248"/>
      <c r="AK32" s="248"/>
      <c r="AL32" s="248"/>
      <c r="AM32" s="248"/>
      <c r="AN32" s="248"/>
      <c r="AO32" s="140"/>
      <c r="AP32" s="249">
        <f t="shared" si="0"/>
      </c>
      <c r="AQ32" s="250"/>
      <c r="AR32" s="139"/>
      <c r="AS32" s="255">
        <f t="shared" si="1"/>
      </c>
      <c r="AT32" s="255"/>
      <c r="AU32" s="255"/>
      <c r="AV32" s="255"/>
      <c r="AW32" s="255"/>
      <c r="AX32" s="255"/>
      <c r="AY32" s="255"/>
      <c r="AZ32" s="141"/>
      <c r="BB32" s="252"/>
      <c r="BC32" s="253"/>
      <c r="BD32" s="139"/>
      <c r="BE32" s="248"/>
      <c r="BF32" s="248"/>
      <c r="BG32" s="248"/>
      <c r="BH32" s="248"/>
      <c r="BI32" s="248"/>
      <c r="BJ32" s="248"/>
      <c r="BK32" s="248"/>
      <c r="BL32" s="132"/>
      <c r="BM32" s="254"/>
      <c r="BN32" s="253"/>
      <c r="BO32" s="139"/>
      <c r="BP32" s="248"/>
      <c r="BQ32" s="248"/>
      <c r="BR32" s="248"/>
      <c r="BS32" s="248"/>
      <c r="BT32" s="248"/>
      <c r="BU32" s="248"/>
      <c r="BV32" s="248"/>
      <c r="BW32" s="132"/>
      <c r="BX32" s="249">
        <f t="shared" si="2"/>
      </c>
      <c r="BY32" s="250"/>
      <c r="BZ32" s="139"/>
      <c r="CA32" s="255">
        <f t="shared" si="3"/>
      </c>
      <c r="CB32" s="255"/>
      <c r="CC32" s="255"/>
      <c r="CD32" s="255"/>
      <c r="CE32" s="255"/>
      <c r="CF32" s="255"/>
      <c r="CG32" s="255"/>
      <c r="CH32" s="140"/>
      <c r="CI32" s="271"/>
      <c r="CJ32" s="272"/>
      <c r="CK32" s="273"/>
      <c r="CL32" s="274"/>
      <c r="CM32" s="275"/>
      <c r="CN32" s="275"/>
      <c r="CO32" s="275"/>
      <c r="CP32" s="275"/>
      <c r="CQ32" s="275"/>
      <c r="CR32" s="275"/>
      <c r="CS32" s="276"/>
    </row>
    <row r="33" spans="3:97" ht="16.5" customHeight="1">
      <c r="C33" s="268" t="s">
        <v>44</v>
      </c>
      <c r="D33" s="269"/>
      <c r="E33" s="269"/>
      <c r="F33" s="270"/>
      <c r="G33" s="270"/>
      <c r="H33" s="142" t="s">
        <v>27</v>
      </c>
      <c r="I33" s="252"/>
      <c r="J33" s="253"/>
      <c r="K33" s="139"/>
      <c r="L33" s="248"/>
      <c r="M33" s="248"/>
      <c r="N33" s="248"/>
      <c r="O33" s="248"/>
      <c r="P33" s="248"/>
      <c r="Q33" s="248"/>
      <c r="R33" s="248"/>
      <c r="S33" s="140"/>
      <c r="T33" s="254"/>
      <c r="U33" s="253"/>
      <c r="V33" s="139"/>
      <c r="W33" s="248"/>
      <c r="X33" s="248"/>
      <c r="Y33" s="248"/>
      <c r="Z33" s="248"/>
      <c r="AA33" s="248"/>
      <c r="AB33" s="248"/>
      <c r="AC33" s="248"/>
      <c r="AD33" s="140"/>
      <c r="AE33" s="254"/>
      <c r="AF33" s="253"/>
      <c r="AG33" s="139"/>
      <c r="AH33" s="248"/>
      <c r="AI33" s="248"/>
      <c r="AJ33" s="248"/>
      <c r="AK33" s="248"/>
      <c r="AL33" s="248"/>
      <c r="AM33" s="248"/>
      <c r="AN33" s="248"/>
      <c r="AO33" s="140"/>
      <c r="AP33" s="249">
        <f t="shared" si="0"/>
      </c>
      <c r="AQ33" s="250"/>
      <c r="AR33" s="139"/>
      <c r="AS33" s="255">
        <f t="shared" si="1"/>
      </c>
      <c r="AT33" s="255"/>
      <c r="AU33" s="255"/>
      <c r="AV33" s="255"/>
      <c r="AW33" s="255"/>
      <c r="AX33" s="255"/>
      <c r="AY33" s="255"/>
      <c r="AZ33" s="141"/>
      <c r="BB33" s="252"/>
      <c r="BC33" s="253"/>
      <c r="BD33" s="139"/>
      <c r="BE33" s="248"/>
      <c r="BF33" s="248"/>
      <c r="BG33" s="248"/>
      <c r="BH33" s="248"/>
      <c r="BI33" s="248"/>
      <c r="BJ33" s="248"/>
      <c r="BK33" s="248"/>
      <c r="BL33" s="132"/>
      <c r="BM33" s="254"/>
      <c r="BN33" s="253"/>
      <c r="BO33" s="139"/>
      <c r="BP33" s="248"/>
      <c r="BQ33" s="248"/>
      <c r="BR33" s="248"/>
      <c r="BS33" s="248"/>
      <c r="BT33" s="248"/>
      <c r="BU33" s="248"/>
      <c r="BV33" s="248"/>
      <c r="BW33" s="132"/>
      <c r="BX33" s="249">
        <f t="shared" si="2"/>
      </c>
      <c r="BY33" s="250"/>
      <c r="BZ33" s="139"/>
      <c r="CA33" s="255">
        <f t="shared" si="3"/>
      </c>
      <c r="CB33" s="255"/>
      <c r="CC33" s="255"/>
      <c r="CD33" s="255"/>
      <c r="CE33" s="255"/>
      <c r="CF33" s="255"/>
      <c r="CG33" s="255"/>
      <c r="CH33" s="140"/>
      <c r="CI33" s="271"/>
      <c r="CJ33" s="272"/>
      <c r="CK33" s="273"/>
      <c r="CL33" s="274"/>
      <c r="CM33" s="275"/>
      <c r="CN33" s="275"/>
      <c r="CO33" s="275"/>
      <c r="CP33" s="275"/>
      <c r="CQ33" s="275"/>
      <c r="CR33" s="275"/>
      <c r="CS33" s="276"/>
    </row>
    <row r="34" spans="3:114" ht="16.5" customHeight="1">
      <c r="C34" s="268" t="s">
        <v>44</v>
      </c>
      <c r="D34" s="269"/>
      <c r="E34" s="269"/>
      <c r="F34" s="281"/>
      <c r="G34" s="281"/>
      <c r="H34" s="142" t="s">
        <v>27</v>
      </c>
      <c r="I34" s="279"/>
      <c r="J34" s="278"/>
      <c r="K34" s="139"/>
      <c r="L34" s="282"/>
      <c r="M34" s="282"/>
      <c r="N34" s="282"/>
      <c r="O34" s="282"/>
      <c r="P34" s="282"/>
      <c r="Q34" s="282"/>
      <c r="R34" s="282"/>
      <c r="S34" s="140"/>
      <c r="T34" s="277"/>
      <c r="U34" s="278"/>
      <c r="V34" s="139"/>
      <c r="W34" s="248"/>
      <c r="X34" s="248"/>
      <c r="Y34" s="248"/>
      <c r="Z34" s="248"/>
      <c r="AA34" s="248"/>
      <c r="AB34" s="248"/>
      <c r="AC34" s="248"/>
      <c r="AD34" s="140"/>
      <c r="AE34" s="277"/>
      <c r="AF34" s="278"/>
      <c r="AG34" s="139"/>
      <c r="AH34" s="248"/>
      <c r="AI34" s="248"/>
      <c r="AJ34" s="248"/>
      <c r="AK34" s="248"/>
      <c r="AL34" s="248"/>
      <c r="AM34" s="248"/>
      <c r="AN34" s="248"/>
      <c r="AO34" s="140"/>
      <c r="AP34" s="283">
        <f t="shared" si="0"/>
      </c>
      <c r="AQ34" s="284"/>
      <c r="AR34" s="139"/>
      <c r="AS34" s="255">
        <f t="shared" si="1"/>
      </c>
      <c r="AT34" s="255"/>
      <c r="AU34" s="255"/>
      <c r="AV34" s="255"/>
      <c r="AW34" s="255"/>
      <c r="AX34" s="255"/>
      <c r="AY34" s="255"/>
      <c r="AZ34" s="141"/>
      <c r="BB34" s="279"/>
      <c r="BC34" s="278"/>
      <c r="BD34" s="139"/>
      <c r="BE34" s="280"/>
      <c r="BF34" s="280"/>
      <c r="BG34" s="280"/>
      <c r="BH34" s="280"/>
      <c r="BI34" s="280"/>
      <c r="BJ34" s="280"/>
      <c r="BK34" s="280"/>
      <c r="BL34" s="132"/>
      <c r="BM34" s="277"/>
      <c r="BN34" s="278"/>
      <c r="BO34" s="139"/>
      <c r="BP34" s="280"/>
      <c r="BQ34" s="280"/>
      <c r="BR34" s="280"/>
      <c r="BS34" s="280"/>
      <c r="BT34" s="280"/>
      <c r="BU34" s="280"/>
      <c r="BV34" s="280"/>
      <c r="BW34" s="132"/>
      <c r="BX34" s="283">
        <f>IF(AND(AQ34="",BB34="",BM34=""),"",AQ34+BB34+BM34)</f>
      </c>
      <c r="BY34" s="284"/>
      <c r="BZ34" s="139"/>
      <c r="CA34" s="285">
        <f t="shared" si="3"/>
      </c>
      <c r="CB34" s="285"/>
      <c r="CC34" s="285"/>
      <c r="CD34" s="285"/>
      <c r="CE34" s="285"/>
      <c r="CF34" s="285"/>
      <c r="CG34" s="285"/>
      <c r="CH34" s="140"/>
      <c r="CI34" s="271"/>
      <c r="CJ34" s="272"/>
      <c r="CK34" s="273"/>
      <c r="CL34" s="274"/>
      <c r="CM34" s="275"/>
      <c r="CN34" s="275"/>
      <c r="CO34" s="275"/>
      <c r="CP34" s="275"/>
      <c r="CQ34" s="275"/>
      <c r="CR34" s="275"/>
      <c r="CS34" s="276"/>
      <c r="DJ34" s="78"/>
    </row>
    <row r="35" spans="3:97" ht="16.5" customHeight="1">
      <c r="C35" s="212" t="s">
        <v>45</v>
      </c>
      <c r="D35" s="213"/>
      <c r="E35" s="213"/>
      <c r="F35" s="286"/>
      <c r="G35" s="286"/>
      <c r="H35" s="213"/>
      <c r="I35" s="287"/>
      <c r="J35" s="288"/>
      <c r="K35" s="289"/>
      <c r="L35" s="293">
        <f>IF(SUM(L20:R34)=0,"",SUM(L20:R34))</f>
      </c>
      <c r="M35" s="294"/>
      <c r="N35" s="294"/>
      <c r="O35" s="294"/>
      <c r="P35" s="294"/>
      <c r="Q35" s="294"/>
      <c r="R35" s="294"/>
      <c r="S35" s="295"/>
      <c r="T35" s="298"/>
      <c r="U35" s="299"/>
      <c r="V35" s="300"/>
      <c r="W35" s="304">
        <f>IF(SUM(W20:AC34)=0,"",SUM(W20:AC34))</f>
      </c>
      <c r="X35" s="304"/>
      <c r="Y35" s="304"/>
      <c r="Z35" s="304"/>
      <c r="AA35" s="304"/>
      <c r="AB35" s="304"/>
      <c r="AC35" s="304"/>
      <c r="AD35" s="305"/>
      <c r="AE35" s="298"/>
      <c r="AF35" s="299"/>
      <c r="AG35" s="300"/>
      <c r="AH35" s="308">
        <f>IF(SUM(AH20:AN34)=0,"",SUM(AH20:AN34))</f>
      </c>
      <c r="AI35" s="309"/>
      <c r="AJ35" s="309"/>
      <c r="AK35" s="309"/>
      <c r="AL35" s="309"/>
      <c r="AM35" s="309"/>
      <c r="AN35" s="309"/>
      <c r="AO35" s="310"/>
      <c r="AP35" s="312" t="s">
        <v>71</v>
      </c>
      <c r="AQ35" s="313"/>
      <c r="AR35" s="314"/>
      <c r="AS35" s="143" t="s">
        <v>46</v>
      </c>
      <c r="AT35" s="315">
        <f>IF(SUM(AS20:AY34)=0,"",SUM(AS20:AY34))</f>
      </c>
      <c r="AU35" s="316"/>
      <c r="AV35" s="316"/>
      <c r="AW35" s="316"/>
      <c r="AX35" s="316"/>
      <c r="AY35" s="316"/>
      <c r="AZ35" s="144" t="s">
        <v>43</v>
      </c>
      <c r="BB35" s="317"/>
      <c r="BC35" s="299"/>
      <c r="BD35" s="300"/>
      <c r="BE35" s="319">
        <f>IF(SUM(BE20:BK34)=0,"",SUM(BE20:BK34))</f>
      </c>
      <c r="BF35" s="320"/>
      <c r="BG35" s="320"/>
      <c r="BH35" s="320"/>
      <c r="BI35" s="320"/>
      <c r="BJ35" s="320"/>
      <c r="BK35" s="320"/>
      <c r="BL35" s="321"/>
      <c r="BM35" s="298"/>
      <c r="BN35" s="299"/>
      <c r="BO35" s="300"/>
      <c r="BP35" s="309">
        <f>IF(SUM(BP20:BV34)=0,"",SUM(BP20:BV34))</f>
      </c>
      <c r="BQ35" s="309"/>
      <c r="BR35" s="309"/>
      <c r="BS35" s="309"/>
      <c r="BT35" s="309"/>
      <c r="BU35" s="309"/>
      <c r="BV35" s="309"/>
      <c r="BW35" s="310"/>
      <c r="BX35" s="312" t="s">
        <v>70</v>
      </c>
      <c r="BY35" s="313"/>
      <c r="BZ35" s="314"/>
      <c r="CA35" s="143" t="s">
        <v>47</v>
      </c>
      <c r="CB35" s="315">
        <f>IF(SUM(CA20:CG34)=0,"",SUM(CA20:CG34))</f>
      </c>
      <c r="CC35" s="316"/>
      <c r="CD35" s="316"/>
      <c r="CE35" s="316"/>
      <c r="CF35" s="316"/>
      <c r="CG35" s="316"/>
      <c r="CH35" s="138" t="s">
        <v>43</v>
      </c>
      <c r="CI35" s="435"/>
      <c r="CJ35" s="436"/>
      <c r="CK35" s="437"/>
      <c r="CL35" s="274"/>
      <c r="CM35" s="275"/>
      <c r="CN35" s="275"/>
      <c r="CO35" s="275"/>
      <c r="CP35" s="275"/>
      <c r="CQ35" s="275"/>
      <c r="CR35" s="275"/>
      <c r="CS35" s="276"/>
    </row>
    <row r="36" spans="3:97" ht="16.5" customHeight="1" thickBot="1">
      <c r="C36" s="212"/>
      <c r="D36" s="213"/>
      <c r="E36" s="213"/>
      <c r="F36" s="213"/>
      <c r="G36" s="213"/>
      <c r="H36" s="213"/>
      <c r="I36" s="290"/>
      <c r="J36" s="291"/>
      <c r="K36" s="292"/>
      <c r="L36" s="296"/>
      <c r="M36" s="296"/>
      <c r="N36" s="296"/>
      <c r="O36" s="296"/>
      <c r="P36" s="296"/>
      <c r="Q36" s="296"/>
      <c r="R36" s="296"/>
      <c r="S36" s="297"/>
      <c r="T36" s="301"/>
      <c r="U36" s="302"/>
      <c r="V36" s="303"/>
      <c r="W36" s="306"/>
      <c r="X36" s="306"/>
      <c r="Y36" s="306"/>
      <c r="Z36" s="306"/>
      <c r="AA36" s="306"/>
      <c r="AB36" s="306"/>
      <c r="AC36" s="306"/>
      <c r="AD36" s="307"/>
      <c r="AE36" s="301"/>
      <c r="AF36" s="302"/>
      <c r="AG36" s="303"/>
      <c r="AH36" s="311"/>
      <c r="AI36" s="306"/>
      <c r="AJ36" s="306"/>
      <c r="AK36" s="306"/>
      <c r="AL36" s="306"/>
      <c r="AM36" s="306"/>
      <c r="AN36" s="306"/>
      <c r="AO36" s="307"/>
      <c r="AP36" s="322">
        <f>IF(AT35="","",ROUNDDOWN(AVERAGE(AP20:AQ31),0))</f>
      </c>
      <c r="AQ36" s="323"/>
      <c r="AR36" s="145" t="s">
        <v>42</v>
      </c>
      <c r="AS36" s="146" t="s">
        <v>48</v>
      </c>
      <c r="AT36" s="324">
        <f>IF(AT35="","",ROUNDDOWN(AT35/1000,0))</f>
      </c>
      <c r="AU36" s="324"/>
      <c r="AV36" s="324"/>
      <c r="AW36" s="324"/>
      <c r="AX36" s="324"/>
      <c r="AY36" s="324"/>
      <c r="AZ36" s="147" t="s">
        <v>49</v>
      </c>
      <c r="BB36" s="318"/>
      <c r="BC36" s="302"/>
      <c r="BD36" s="303"/>
      <c r="BE36" s="296"/>
      <c r="BF36" s="296"/>
      <c r="BG36" s="296"/>
      <c r="BH36" s="296"/>
      <c r="BI36" s="296"/>
      <c r="BJ36" s="296"/>
      <c r="BK36" s="296"/>
      <c r="BL36" s="297"/>
      <c r="BM36" s="301"/>
      <c r="BN36" s="302"/>
      <c r="BO36" s="303"/>
      <c r="BP36" s="306"/>
      <c r="BQ36" s="306"/>
      <c r="BR36" s="306"/>
      <c r="BS36" s="306"/>
      <c r="BT36" s="306"/>
      <c r="BU36" s="306"/>
      <c r="BV36" s="306"/>
      <c r="BW36" s="307"/>
      <c r="BX36" s="322">
        <f>IF(CB35="","",ROUNDDOWN(AVERAGE(BX20:BY31),0))</f>
      </c>
      <c r="BY36" s="323"/>
      <c r="BZ36" s="148" t="s">
        <v>42</v>
      </c>
      <c r="CA36" s="146" t="s">
        <v>50</v>
      </c>
      <c r="CB36" s="325">
        <f>IF(CB35="","",ROUNDDOWN(CB35/1000,0))</f>
      </c>
      <c r="CC36" s="325"/>
      <c r="CD36" s="325"/>
      <c r="CE36" s="325"/>
      <c r="CF36" s="325"/>
      <c r="CG36" s="325"/>
      <c r="CH36" s="149" t="s">
        <v>49</v>
      </c>
      <c r="CI36" s="438"/>
      <c r="CJ36" s="439"/>
      <c r="CK36" s="440"/>
      <c r="CL36" s="274"/>
      <c r="CM36" s="275"/>
      <c r="CN36" s="275"/>
      <c r="CO36" s="275"/>
      <c r="CP36" s="275"/>
      <c r="CQ36" s="275"/>
      <c r="CR36" s="275"/>
      <c r="CS36" s="276"/>
    </row>
    <row r="37" ht="6" customHeight="1"/>
    <row r="38" spans="3:97" ht="12.75" customHeight="1">
      <c r="C38" s="344">
        <v>8</v>
      </c>
      <c r="D38" s="345"/>
      <c r="E38" s="345"/>
      <c r="F38" s="345"/>
      <c r="G38" s="345"/>
      <c r="H38" s="346"/>
      <c r="I38" s="326"/>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150" t="s">
        <v>51</v>
      </c>
      <c r="AQ38" s="96"/>
      <c r="AR38" s="151" t="s">
        <v>42</v>
      </c>
      <c r="AS38" s="150" t="s">
        <v>54</v>
      </c>
      <c r="AT38" s="319">
        <f>AT36</f>
      </c>
      <c r="AU38" s="320"/>
      <c r="AV38" s="320"/>
      <c r="AW38" s="320"/>
      <c r="AX38" s="320"/>
      <c r="AY38" s="320"/>
      <c r="AZ38" s="152" t="s">
        <v>49</v>
      </c>
      <c r="BB38" s="326"/>
      <c r="BC38" s="288"/>
      <c r="BD38" s="288"/>
      <c r="BE38" s="288"/>
      <c r="BF38" s="288"/>
      <c r="BG38" s="288"/>
      <c r="BH38" s="288"/>
      <c r="BI38" s="288"/>
      <c r="BJ38" s="288"/>
      <c r="BK38" s="288"/>
      <c r="BL38" s="288"/>
      <c r="BM38" s="288"/>
      <c r="BN38" s="288"/>
      <c r="BO38" s="288"/>
      <c r="BP38" s="288"/>
      <c r="BQ38" s="288"/>
      <c r="BR38" s="288"/>
      <c r="BS38" s="288"/>
      <c r="BT38" s="288"/>
      <c r="BU38" s="288"/>
      <c r="BV38" s="288"/>
      <c r="BW38" s="288"/>
      <c r="BX38" s="150" t="s">
        <v>53</v>
      </c>
      <c r="BY38" s="96"/>
      <c r="BZ38" s="153" t="s">
        <v>42</v>
      </c>
      <c r="CA38" s="150" t="s">
        <v>52</v>
      </c>
      <c r="CB38" s="319">
        <f>CB36</f>
      </c>
      <c r="CC38" s="320"/>
      <c r="CD38" s="320"/>
      <c r="CE38" s="320"/>
      <c r="CF38" s="320"/>
      <c r="CG38" s="320"/>
      <c r="CH38" s="153" t="s">
        <v>49</v>
      </c>
      <c r="CI38" s="360"/>
      <c r="CJ38" s="361"/>
      <c r="CK38" s="362"/>
      <c r="CL38" s="441"/>
      <c r="CM38" s="442"/>
      <c r="CN38" s="442"/>
      <c r="CO38" s="442"/>
      <c r="CP38" s="442"/>
      <c r="CQ38" s="442"/>
      <c r="CR38" s="442"/>
      <c r="CS38" s="443"/>
    </row>
    <row r="39" spans="3:97" ht="12.75" customHeight="1">
      <c r="C39" s="347"/>
      <c r="D39" s="169"/>
      <c r="E39" s="169"/>
      <c r="F39" s="169"/>
      <c r="G39" s="169"/>
      <c r="H39" s="348"/>
      <c r="I39" s="327"/>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c r="AM39" s="328"/>
      <c r="AN39" s="328"/>
      <c r="AO39" s="328"/>
      <c r="AP39" s="332">
        <f>AP36</f>
      </c>
      <c r="AQ39" s="333"/>
      <c r="AR39" s="333"/>
      <c r="AS39" s="122"/>
      <c r="AT39" s="331"/>
      <c r="AU39" s="331"/>
      <c r="AV39" s="331"/>
      <c r="AW39" s="331"/>
      <c r="AX39" s="331"/>
      <c r="AY39" s="331"/>
      <c r="AZ39" s="123"/>
      <c r="BB39" s="327"/>
      <c r="BC39" s="328"/>
      <c r="BD39" s="328"/>
      <c r="BE39" s="328"/>
      <c r="BF39" s="328"/>
      <c r="BG39" s="328"/>
      <c r="BH39" s="328"/>
      <c r="BI39" s="328"/>
      <c r="BJ39" s="328"/>
      <c r="BK39" s="328"/>
      <c r="BL39" s="328"/>
      <c r="BM39" s="328"/>
      <c r="BN39" s="328"/>
      <c r="BO39" s="328"/>
      <c r="BP39" s="328"/>
      <c r="BQ39" s="328"/>
      <c r="BR39" s="328"/>
      <c r="BS39" s="328"/>
      <c r="BT39" s="328"/>
      <c r="BU39" s="328"/>
      <c r="BV39" s="328"/>
      <c r="BW39" s="328"/>
      <c r="BX39" s="332">
        <f>BX36</f>
      </c>
      <c r="BY39" s="333"/>
      <c r="BZ39" s="333"/>
      <c r="CA39" s="122"/>
      <c r="CB39" s="331"/>
      <c r="CC39" s="331"/>
      <c r="CD39" s="331"/>
      <c r="CE39" s="331"/>
      <c r="CF39" s="331"/>
      <c r="CG39" s="331"/>
      <c r="CH39" s="116"/>
      <c r="CI39" s="363"/>
      <c r="CJ39" s="364"/>
      <c r="CK39" s="365"/>
      <c r="CL39" s="444"/>
      <c r="CM39" s="445"/>
      <c r="CN39" s="445"/>
      <c r="CO39" s="445"/>
      <c r="CP39" s="445"/>
      <c r="CQ39" s="445"/>
      <c r="CR39" s="445"/>
      <c r="CS39" s="446"/>
    </row>
    <row r="40" spans="3:97" ht="12.75" customHeight="1">
      <c r="C40" s="347"/>
      <c r="D40" s="169"/>
      <c r="E40" s="169"/>
      <c r="F40" s="169"/>
      <c r="G40" s="169"/>
      <c r="H40" s="348"/>
      <c r="I40" s="327"/>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8"/>
      <c r="AM40" s="328"/>
      <c r="AN40" s="328"/>
      <c r="AO40" s="328"/>
      <c r="AP40" s="334"/>
      <c r="AQ40" s="335"/>
      <c r="AR40" s="335"/>
      <c r="AS40" s="98"/>
      <c r="AT40" s="293">
        <f>AT36</f>
      </c>
      <c r="AU40" s="294"/>
      <c r="AV40" s="294"/>
      <c r="AW40" s="294"/>
      <c r="AX40" s="294"/>
      <c r="AY40" s="294"/>
      <c r="AZ40" s="154" t="s">
        <v>49</v>
      </c>
      <c r="BB40" s="327"/>
      <c r="BC40" s="328"/>
      <c r="BD40" s="328"/>
      <c r="BE40" s="328"/>
      <c r="BF40" s="328"/>
      <c r="BG40" s="328"/>
      <c r="BH40" s="328"/>
      <c r="BI40" s="328"/>
      <c r="BJ40" s="328"/>
      <c r="BK40" s="328"/>
      <c r="BL40" s="328"/>
      <c r="BM40" s="328"/>
      <c r="BN40" s="328"/>
      <c r="BO40" s="328"/>
      <c r="BP40" s="328"/>
      <c r="BQ40" s="328"/>
      <c r="BR40" s="328"/>
      <c r="BS40" s="328"/>
      <c r="BT40" s="328"/>
      <c r="BU40" s="328"/>
      <c r="BV40" s="328"/>
      <c r="BW40" s="328"/>
      <c r="BX40" s="334"/>
      <c r="BY40" s="335"/>
      <c r="BZ40" s="335"/>
      <c r="CA40" s="98"/>
      <c r="CB40" s="293">
        <f>CB36</f>
      </c>
      <c r="CC40" s="294"/>
      <c r="CD40" s="294"/>
      <c r="CE40" s="294"/>
      <c r="CF40" s="294"/>
      <c r="CG40" s="294"/>
      <c r="CH40" s="155" t="s">
        <v>49</v>
      </c>
      <c r="CI40" s="338"/>
      <c r="CJ40" s="339"/>
      <c r="CK40" s="340"/>
      <c r="CL40" s="441"/>
      <c r="CM40" s="442"/>
      <c r="CN40" s="442"/>
      <c r="CO40" s="442"/>
      <c r="CP40" s="442"/>
      <c r="CQ40" s="442"/>
      <c r="CR40" s="442"/>
      <c r="CS40" s="443"/>
    </row>
    <row r="41" spans="3:97" ht="12.75" customHeight="1">
      <c r="C41" s="358"/>
      <c r="D41" s="286"/>
      <c r="E41" s="286"/>
      <c r="F41" s="286"/>
      <c r="G41" s="286"/>
      <c r="H41" s="359"/>
      <c r="I41" s="329"/>
      <c r="J41" s="330"/>
      <c r="K41" s="330"/>
      <c r="L41" s="330"/>
      <c r="M41" s="330"/>
      <c r="N41" s="330"/>
      <c r="O41" s="330"/>
      <c r="P41" s="330"/>
      <c r="Q41" s="330"/>
      <c r="R41" s="330"/>
      <c r="S41" s="330"/>
      <c r="T41" s="330"/>
      <c r="U41" s="330"/>
      <c r="V41" s="330"/>
      <c r="W41" s="330"/>
      <c r="X41" s="330"/>
      <c r="Y41" s="330"/>
      <c r="Z41" s="330"/>
      <c r="AA41" s="330"/>
      <c r="AB41" s="330"/>
      <c r="AC41" s="330"/>
      <c r="AD41" s="330"/>
      <c r="AE41" s="330"/>
      <c r="AF41" s="330"/>
      <c r="AG41" s="330"/>
      <c r="AH41" s="330"/>
      <c r="AI41" s="330"/>
      <c r="AJ41" s="330"/>
      <c r="AK41" s="330"/>
      <c r="AL41" s="330"/>
      <c r="AM41" s="330"/>
      <c r="AN41" s="330"/>
      <c r="AO41" s="330"/>
      <c r="AP41" s="336"/>
      <c r="AQ41" s="337"/>
      <c r="AR41" s="337"/>
      <c r="AS41" s="122"/>
      <c r="AT41" s="331"/>
      <c r="AU41" s="331"/>
      <c r="AV41" s="331"/>
      <c r="AW41" s="331"/>
      <c r="AX41" s="331"/>
      <c r="AY41" s="331"/>
      <c r="AZ41" s="123"/>
      <c r="BB41" s="329"/>
      <c r="BC41" s="330"/>
      <c r="BD41" s="330"/>
      <c r="BE41" s="330"/>
      <c r="BF41" s="330"/>
      <c r="BG41" s="330"/>
      <c r="BH41" s="330"/>
      <c r="BI41" s="330"/>
      <c r="BJ41" s="330"/>
      <c r="BK41" s="330"/>
      <c r="BL41" s="330"/>
      <c r="BM41" s="330"/>
      <c r="BN41" s="330"/>
      <c r="BO41" s="330"/>
      <c r="BP41" s="330"/>
      <c r="BQ41" s="330"/>
      <c r="BR41" s="330"/>
      <c r="BS41" s="330"/>
      <c r="BT41" s="330"/>
      <c r="BU41" s="330"/>
      <c r="BV41" s="330"/>
      <c r="BW41" s="330"/>
      <c r="BX41" s="336"/>
      <c r="BY41" s="337"/>
      <c r="BZ41" s="337"/>
      <c r="CA41" s="122"/>
      <c r="CB41" s="331"/>
      <c r="CC41" s="331"/>
      <c r="CD41" s="331"/>
      <c r="CE41" s="331"/>
      <c r="CF41" s="331"/>
      <c r="CG41" s="331"/>
      <c r="CH41" s="116"/>
      <c r="CI41" s="341"/>
      <c r="CJ41" s="342"/>
      <c r="CK41" s="343"/>
      <c r="CL41" s="444"/>
      <c r="CM41" s="445"/>
      <c r="CN41" s="445"/>
      <c r="CO41" s="445"/>
      <c r="CP41" s="445"/>
      <c r="CQ41" s="445"/>
      <c r="CR41" s="445"/>
      <c r="CS41" s="446"/>
    </row>
    <row r="42" ht="6" customHeight="1"/>
    <row r="43" spans="3:82" ht="12.75" customHeight="1">
      <c r="C43" s="344" t="s">
        <v>55</v>
      </c>
      <c r="D43" s="345"/>
      <c r="E43" s="345"/>
      <c r="F43" s="345"/>
      <c r="G43" s="345"/>
      <c r="H43" s="345"/>
      <c r="I43" s="345"/>
      <c r="J43" s="345"/>
      <c r="K43" s="345"/>
      <c r="L43" s="345"/>
      <c r="M43" s="345"/>
      <c r="N43" s="345"/>
      <c r="O43" s="346"/>
      <c r="P43" s="349" t="s">
        <v>56</v>
      </c>
      <c r="Q43" s="350"/>
      <c r="R43" s="350"/>
      <c r="S43" s="350"/>
      <c r="T43" s="350"/>
      <c r="U43" s="352" t="s">
        <v>72</v>
      </c>
      <c r="V43" s="353"/>
      <c r="W43" s="353"/>
      <c r="X43" s="354"/>
      <c r="Y43" s="349" t="s">
        <v>57</v>
      </c>
      <c r="Z43" s="350"/>
      <c r="AA43" s="350"/>
      <c r="AB43" s="350"/>
      <c r="AD43" s="344" t="s">
        <v>55</v>
      </c>
      <c r="AE43" s="345"/>
      <c r="AF43" s="345"/>
      <c r="AG43" s="345"/>
      <c r="AH43" s="345"/>
      <c r="AI43" s="345"/>
      <c r="AJ43" s="345"/>
      <c r="AK43" s="345"/>
      <c r="AL43" s="345"/>
      <c r="AM43" s="345"/>
      <c r="AN43" s="345"/>
      <c r="AO43" s="345"/>
      <c r="AP43" s="346"/>
      <c r="AQ43" s="349" t="s">
        <v>56</v>
      </c>
      <c r="AR43" s="350"/>
      <c r="AS43" s="350"/>
      <c r="AT43" s="350"/>
      <c r="AU43" s="350"/>
      <c r="AV43" s="352" t="s">
        <v>72</v>
      </c>
      <c r="AW43" s="353"/>
      <c r="AX43" s="353"/>
      <c r="AY43" s="354"/>
      <c r="AZ43" s="349" t="s">
        <v>57</v>
      </c>
      <c r="BA43" s="350"/>
      <c r="BB43" s="350"/>
      <c r="BC43" s="350"/>
      <c r="BE43" s="344" t="s">
        <v>55</v>
      </c>
      <c r="BF43" s="345"/>
      <c r="BG43" s="345"/>
      <c r="BH43" s="345"/>
      <c r="BI43" s="345"/>
      <c r="BJ43" s="345"/>
      <c r="BK43" s="345"/>
      <c r="BL43" s="345"/>
      <c r="BM43" s="345"/>
      <c r="BN43" s="345"/>
      <c r="BO43" s="345"/>
      <c r="BP43" s="345"/>
      <c r="BQ43" s="346"/>
      <c r="BR43" s="349" t="s">
        <v>56</v>
      </c>
      <c r="BS43" s="350"/>
      <c r="BT43" s="350"/>
      <c r="BU43" s="350"/>
      <c r="BV43" s="350"/>
      <c r="BW43" s="352" t="s">
        <v>72</v>
      </c>
      <c r="BX43" s="353"/>
      <c r="BY43" s="353"/>
      <c r="BZ43" s="354"/>
      <c r="CA43" s="349" t="s">
        <v>57</v>
      </c>
      <c r="CB43" s="350"/>
      <c r="CC43" s="350"/>
      <c r="CD43" s="350"/>
    </row>
    <row r="44" spans="3:82" ht="12.75" customHeight="1" thickBot="1">
      <c r="C44" s="347"/>
      <c r="D44" s="169"/>
      <c r="E44" s="169"/>
      <c r="F44" s="169"/>
      <c r="G44" s="169"/>
      <c r="H44" s="169"/>
      <c r="I44" s="169"/>
      <c r="J44" s="169"/>
      <c r="K44" s="169"/>
      <c r="L44" s="169"/>
      <c r="M44" s="169"/>
      <c r="N44" s="169"/>
      <c r="O44" s="348"/>
      <c r="P44" s="351"/>
      <c r="Q44" s="351"/>
      <c r="R44" s="351"/>
      <c r="S44" s="351"/>
      <c r="T44" s="351"/>
      <c r="U44" s="355"/>
      <c r="V44" s="356"/>
      <c r="W44" s="356"/>
      <c r="X44" s="357"/>
      <c r="Y44" s="351"/>
      <c r="Z44" s="351"/>
      <c r="AA44" s="351"/>
      <c r="AB44" s="351"/>
      <c r="AD44" s="347"/>
      <c r="AE44" s="169"/>
      <c r="AF44" s="169"/>
      <c r="AG44" s="169"/>
      <c r="AH44" s="169"/>
      <c r="AI44" s="169"/>
      <c r="AJ44" s="169"/>
      <c r="AK44" s="169"/>
      <c r="AL44" s="169"/>
      <c r="AM44" s="169"/>
      <c r="AN44" s="169"/>
      <c r="AO44" s="169"/>
      <c r="AP44" s="348"/>
      <c r="AQ44" s="351"/>
      <c r="AR44" s="351"/>
      <c r="AS44" s="351"/>
      <c r="AT44" s="351"/>
      <c r="AU44" s="351"/>
      <c r="AV44" s="355"/>
      <c r="AW44" s="356"/>
      <c r="AX44" s="356"/>
      <c r="AY44" s="357"/>
      <c r="AZ44" s="351"/>
      <c r="BA44" s="351"/>
      <c r="BB44" s="351"/>
      <c r="BC44" s="351"/>
      <c r="BE44" s="347"/>
      <c r="BF44" s="169"/>
      <c r="BG44" s="169"/>
      <c r="BH44" s="169"/>
      <c r="BI44" s="169"/>
      <c r="BJ44" s="169"/>
      <c r="BK44" s="169"/>
      <c r="BL44" s="169"/>
      <c r="BM44" s="169"/>
      <c r="BN44" s="169"/>
      <c r="BO44" s="169"/>
      <c r="BP44" s="169"/>
      <c r="BQ44" s="348"/>
      <c r="BR44" s="351"/>
      <c r="BS44" s="351"/>
      <c r="BT44" s="351"/>
      <c r="BU44" s="351"/>
      <c r="BV44" s="351"/>
      <c r="BW44" s="355"/>
      <c r="BX44" s="356"/>
      <c r="BY44" s="356"/>
      <c r="BZ44" s="357"/>
      <c r="CA44" s="351"/>
      <c r="CB44" s="351"/>
      <c r="CC44" s="351"/>
      <c r="CD44" s="351"/>
    </row>
    <row r="45" spans="3:86" ht="10.5" customHeight="1">
      <c r="C45" s="366"/>
      <c r="D45" s="366"/>
      <c r="E45" s="367"/>
      <c r="F45" s="368"/>
      <c r="G45" s="368"/>
      <c r="H45" s="368"/>
      <c r="I45" s="368"/>
      <c r="J45" s="368"/>
      <c r="K45" s="368"/>
      <c r="L45" s="368"/>
      <c r="M45" s="368"/>
      <c r="N45" s="368"/>
      <c r="O45" s="369"/>
      <c r="P45" s="371"/>
      <c r="Q45" s="372"/>
      <c r="R45" s="372"/>
      <c r="S45" s="372"/>
      <c r="T45" s="387" t="s">
        <v>43</v>
      </c>
      <c r="U45" s="375"/>
      <c r="V45" s="376"/>
      <c r="W45" s="376"/>
      <c r="X45" s="376"/>
      <c r="Y45" s="377"/>
      <c r="Z45" s="378"/>
      <c r="AA45" s="379"/>
      <c r="AB45" s="156" t="s">
        <v>101</v>
      </c>
      <c r="AD45" s="366"/>
      <c r="AE45" s="366"/>
      <c r="AF45" s="367"/>
      <c r="AG45" s="368"/>
      <c r="AH45" s="368"/>
      <c r="AI45" s="368"/>
      <c r="AJ45" s="368"/>
      <c r="AK45" s="368"/>
      <c r="AL45" s="368"/>
      <c r="AM45" s="368"/>
      <c r="AN45" s="368"/>
      <c r="AO45" s="368"/>
      <c r="AP45" s="369"/>
      <c r="AQ45" s="371"/>
      <c r="AR45" s="372"/>
      <c r="AS45" s="372"/>
      <c r="AT45" s="372"/>
      <c r="AU45" s="387" t="s">
        <v>43</v>
      </c>
      <c r="AV45" s="375"/>
      <c r="AW45" s="376"/>
      <c r="AX45" s="376"/>
      <c r="AY45" s="376"/>
      <c r="AZ45" s="377"/>
      <c r="BA45" s="378"/>
      <c r="BB45" s="379"/>
      <c r="BC45" s="156" t="s">
        <v>101</v>
      </c>
      <c r="BE45" s="366"/>
      <c r="BF45" s="366"/>
      <c r="BG45" s="367"/>
      <c r="BH45" s="368"/>
      <c r="BI45" s="368"/>
      <c r="BJ45" s="368"/>
      <c r="BK45" s="368"/>
      <c r="BL45" s="368"/>
      <c r="BM45" s="368"/>
      <c r="BN45" s="368"/>
      <c r="BO45" s="368"/>
      <c r="BP45" s="368"/>
      <c r="BQ45" s="369"/>
      <c r="BR45" s="371"/>
      <c r="BS45" s="372"/>
      <c r="BT45" s="372"/>
      <c r="BU45" s="372"/>
      <c r="BV45" s="389" t="s">
        <v>43</v>
      </c>
      <c r="BW45" s="375"/>
      <c r="BX45" s="376"/>
      <c r="BY45" s="376"/>
      <c r="BZ45" s="376"/>
      <c r="CA45" s="377"/>
      <c r="CB45" s="378"/>
      <c r="CC45" s="379"/>
      <c r="CD45" s="156" t="s">
        <v>101</v>
      </c>
      <c r="CH45" s="93" t="s">
        <v>59</v>
      </c>
    </row>
    <row r="46" spans="3:97" ht="10.5" customHeight="1">
      <c r="C46" s="366"/>
      <c r="D46" s="366"/>
      <c r="E46" s="370"/>
      <c r="F46" s="368"/>
      <c r="G46" s="368"/>
      <c r="H46" s="368"/>
      <c r="I46" s="368"/>
      <c r="J46" s="368"/>
      <c r="K46" s="368"/>
      <c r="L46" s="368"/>
      <c r="M46" s="368"/>
      <c r="N46" s="368"/>
      <c r="O46" s="369"/>
      <c r="P46" s="373"/>
      <c r="Q46" s="374"/>
      <c r="R46" s="374"/>
      <c r="S46" s="374"/>
      <c r="T46" s="388"/>
      <c r="U46" s="383"/>
      <c r="V46" s="384"/>
      <c r="W46" s="385"/>
      <c r="X46" s="386"/>
      <c r="Y46" s="380"/>
      <c r="Z46" s="381"/>
      <c r="AA46" s="382"/>
      <c r="AB46" s="157" t="s">
        <v>102</v>
      </c>
      <c r="AD46" s="366"/>
      <c r="AE46" s="366"/>
      <c r="AF46" s="370"/>
      <c r="AG46" s="368"/>
      <c r="AH46" s="368"/>
      <c r="AI46" s="368"/>
      <c r="AJ46" s="368"/>
      <c r="AK46" s="368"/>
      <c r="AL46" s="368"/>
      <c r="AM46" s="368"/>
      <c r="AN46" s="368"/>
      <c r="AO46" s="368"/>
      <c r="AP46" s="369"/>
      <c r="AQ46" s="373"/>
      <c r="AR46" s="374"/>
      <c r="AS46" s="374"/>
      <c r="AT46" s="374"/>
      <c r="AU46" s="388"/>
      <c r="AV46" s="383"/>
      <c r="AW46" s="384"/>
      <c r="AX46" s="385"/>
      <c r="AY46" s="386"/>
      <c r="AZ46" s="380"/>
      <c r="BA46" s="381"/>
      <c r="BB46" s="382"/>
      <c r="BC46" s="157" t="s">
        <v>102</v>
      </c>
      <c r="BE46" s="366"/>
      <c r="BF46" s="366"/>
      <c r="BG46" s="370"/>
      <c r="BH46" s="368"/>
      <c r="BI46" s="368"/>
      <c r="BJ46" s="368"/>
      <c r="BK46" s="368"/>
      <c r="BL46" s="368"/>
      <c r="BM46" s="368"/>
      <c r="BN46" s="368"/>
      <c r="BO46" s="368"/>
      <c r="BP46" s="368"/>
      <c r="BQ46" s="369"/>
      <c r="BR46" s="373"/>
      <c r="BS46" s="374"/>
      <c r="BT46" s="374"/>
      <c r="BU46" s="374"/>
      <c r="BV46" s="390"/>
      <c r="BW46" s="383"/>
      <c r="BX46" s="384"/>
      <c r="BY46" s="385"/>
      <c r="BZ46" s="386"/>
      <c r="CA46" s="380"/>
      <c r="CB46" s="381"/>
      <c r="CC46" s="382"/>
      <c r="CD46" s="157" t="s">
        <v>102</v>
      </c>
      <c r="CK46" s="158" t="s">
        <v>61</v>
      </c>
      <c r="CL46" s="97"/>
      <c r="CM46" s="74"/>
      <c r="CN46" s="74"/>
      <c r="CO46" s="74"/>
      <c r="CP46" s="74"/>
      <c r="CQ46" s="74"/>
      <c r="CR46" s="74"/>
      <c r="CS46" s="159" t="s">
        <v>101</v>
      </c>
    </row>
    <row r="47" spans="3:97" ht="10.5" customHeight="1">
      <c r="C47" s="391"/>
      <c r="D47" s="391"/>
      <c r="E47" s="370"/>
      <c r="F47" s="368"/>
      <c r="G47" s="368"/>
      <c r="H47" s="368"/>
      <c r="I47" s="368"/>
      <c r="J47" s="368"/>
      <c r="K47" s="368"/>
      <c r="L47" s="368"/>
      <c r="M47" s="368"/>
      <c r="N47" s="368"/>
      <c r="O47" s="368"/>
      <c r="P47" s="395"/>
      <c r="Q47" s="396"/>
      <c r="R47" s="396"/>
      <c r="S47" s="396"/>
      <c r="T47" s="387" t="s">
        <v>43</v>
      </c>
      <c r="U47" s="400"/>
      <c r="V47" s="401"/>
      <c r="W47" s="401"/>
      <c r="X47" s="401"/>
      <c r="Y47" s="402"/>
      <c r="Z47" s="403"/>
      <c r="AA47" s="404"/>
      <c r="AB47" s="156" t="s">
        <v>101</v>
      </c>
      <c r="AD47" s="391"/>
      <c r="AE47" s="391"/>
      <c r="AF47" s="370"/>
      <c r="AG47" s="368"/>
      <c r="AH47" s="368"/>
      <c r="AI47" s="368"/>
      <c r="AJ47" s="368"/>
      <c r="AK47" s="368"/>
      <c r="AL47" s="368"/>
      <c r="AM47" s="368"/>
      <c r="AN47" s="368"/>
      <c r="AO47" s="368"/>
      <c r="AP47" s="368"/>
      <c r="AQ47" s="395"/>
      <c r="AR47" s="396"/>
      <c r="AS47" s="396"/>
      <c r="AT47" s="396"/>
      <c r="AU47" s="387" t="s">
        <v>43</v>
      </c>
      <c r="AV47" s="400"/>
      <c r="AW47" s="401"/>
      <c r="AX47" s="401"/>
      <c r="AY47" s="401"/>
      <c r="AZ47" s="402"/>
      <c r="BA47" s="403"/>
      <c r="BB47" s="404"/>
      <c r="BC47" s="156" t="s">
        <v>101</v>
      </c>
      <c r="BE47" s="391"/>
      <c r="BF47" s="391"/>
      <c r="BG47" s="370"/>
      <c r="BH47" s="368"/>
      <c r="BI47" s="368"/>
      <c r="BJ47" s="368"/>
      <c r="BK47" s="368"/>
      <c r="BL47" s="368"/>
      <c r="BM47" s="368"/>
      <c r="BN47" s="368"/>
      <c r="BO47" s="368"/>
      <c r="BP47" s="368"/>
      <c r="BQ47" s="368"/>
      <c r="BR47" s="395"/>
      <c r="BS47" s="396"/>
      <c r="BT47" s="396"/>
      <c r="BU47" s="396"/>
      <c r="BV47" s="389" t="s">
        <v>43</v>
      </c>
      <c r="BW47" s="400"/>
      <c r="BX47" s="401"/>
      <c r="BY47" s="401"/>
      <c r="BZ47" s="401"/>
      <c r="CA47" s="402"/>
      <c r="CB47" s="403"/>
      <c r="CC47" s="404"/>
      <c r="CD47" s="156" t="s">
        <v>101</v>
      </c>
      <c r="CK47" s="158" t="s">
        <v>63</v>
      </c>
      <c r="CL47" s="97"/>
      <c r="CM47" s="96"/>
      <c r="CN47" s="96"/>
      <c r="CO47" s="96"/>
      <c r="CP47" s="96"/>
      <c r="CQ47" s="96"/>
      <c r="CR47" s="96"/>
      <c r="CS47" s="159" t="s">
        <v>101</v>
      </c>
    </row>
    <row r="48" spans="3:97" ht="10.5" customHeight="1" thickBot="1">
      <c r="C48" s="392"/>
      <c r="D48" s="392"/>
      <c r="E48" s="393"/>
      <c r="F48" s="394"/>
      <c r="G48" s="394"/>
      <c r="H48" s="394"/>
      <c r="I48" s="394"/>
      <c r="J48" s="394"/>
      <c r="K48" s="394"/>
      <c r="L48" s="394"/>
      <c r="M48" s="394"/>
      <c r="N48" s="394"/>
      <c r="O48" s="394"/>
      <c r="P48" s="397"/>
      <c r="Q48" s="398"/>
      <c r="R48" s="398"/>
      <c r="S48" s="398"/>
      <c r="T48" s="399"/>
      <c r="U48" s="408"/>
      <c r="V48" s="409"/>
      <c r="W48" s="411"/>
      <c r="X48" s="412"/>
      <c r="Y48" s="405"/>
      <c r="Z48" s="406"/>
      <c r="AA48" s="407"/>
      <c r="AB48" s="160" t="s">
        <v>102</v>
      </c>
      <c r="AD48" s="392"/>
      <c r="AE48" s="392"/>
      <c r="AF48" s="393"/>
      <c r="AG48" s="394"/>
      <c r="AH48" s="394"/>
      <c r="AI48" s="394"/>
      <c r="AJ48" s="394"/>
      <c r="AK48" s="394"/>
      <c r="AL48" s="394"/>
      <c r="AM48" s="394"/>
      <c r="AN48" s="394"/>
      <c r="AO48" s="394"/>
      <c r="AP48" s="394"/>
      <c r="AQ48" s="397"/>
      <c r="AR48" s="398"/>
      <c r="AS48" s="398"/>
      <c r="AT48" s="398"/>
      <c r="AU48" s="399"/>
      <c r="AV48" s="408"/>
      <c r="AW48" s="409"/>
      <c r="AX48" s="411"/>
      <c r="AY48" s="412"/>
      <c r="AZ48" s="405"/>
      <c r="BA48" s="406"/>
      <c r="BB48" s="410"/>
      <c r="BC48" s="157" t="s">
        <v>102</v>
      </c>
      <c r="BE48" s="391"/>
      <c r="BF48" s="391"/>
      <c r="BG48" s="370"/>
      <c r="BH48" s="368"/>
      <c r="BI48" s="368"/>
      <c r="BJ48" s="368"/>
      <c r="BK48" s="368"/>
      <c r="BL48" s="368"/>
      <c r="BM48" s="368"/>
      <c r="BN48" s="368"/>
      <c r="BO48" s="368"/>
      <c r="BP48" s="368"/>
      <c r="BQ48" s="368"/>
      <c r="BR48" s="416"/>
      <c r="BS48" s="417"/>
      <c r="BT48" s="417"/>
      <c r="BU48" s="417"/>
      <c r="BV48" s="390"/>
      <c r="BW48" s="454"/>
      <c r="BX48" s="455"/>
      <c r="BY48" s="456"/>
      <c r="BZ48" s="457"/>
      <c r="CA48" s="452"/>
      <c r="CB48" s="453"/>
      <c r="CC48" s="410"/>
      <c r="CD48" s="157" t="s">
        <v>102</v>
      </c>
      <c r="CK48" s="131" t="s">
        <v>64</v>
      </c>
      <c r="CL48" s="140"/>
      <c r="CM48" s="132"/>
      <c r="CN48" s="132"/>
      <c r="CO48" s="132"/>
      <c r="CP48" s="132"/>
      <c r="CQ48" s="132"/>
      <c r="CR48" s="132"/>
      <c r="CS48" s="161" t="s">
        <v>101</v>
      </c>
    </row>
    <row r="49" spans="3:53" ht="15" customHeight="1">
      <c r="C49" s="413"/>
      <c r="D49" s="414"/>
      <c r="E49" s="414"/>
      <c r="F49" s="414"/>
      <c r="G49" s="414"/>
      <c r="H49" s="414"/>
      <c r="I49" s="414"/>
      <c r="J49" s="414"/>
      <c r="K49" s="414"/>
      <c r="L49" s="414"/>
      <c r="M49" s="414"/>
      <c r="N49" s="414"/>
      <c r="O49" s="414"/>
      <c r="P49" s="414"/>
      <c r="Q49" s="414"/>
      <c r="R49" s="414"/>
      <c r="S49" s="414"/>
      <c r="T49" s="414"/>
      <c r="U49" s="414"/>
      <c r="V49" s="414"/>
      <c r="W49" s="414"/>
      <c r="X49" s="414"/>
      <c r="Y49" s="414"/>
      <c r="Z49" s="414"/>
      <c r="AA49" s="414"/>
      <c r="AB49" s="414"/>
      <c r="AC49" s="414"/>
      <c r="AD49" s="414"/>
      <c r="AE49" s="414"/>
      <c r="AF49" s="414"/>
      <c r="AG49" s="414"/>
      <c r="AH49" s="414"/>
      <c r="AI49" s="414"/>
      <c r="AJ49" s="414"/>
      <c r="AK49" s="414"/>
      <c r="AL49" s="414"/>
      <c r="AM49" s="414"/>
      <c r="AN49" s="414"/>
      <c r="AO49" s="414"/>
      <c r="AP49" s="414"/>
      <c r="AQ49" s="414"/>
      <c r="AR49" s="414"/>
      <c r="AS49" s="414"/>
      <c r="AT49" s="414"/>
      <c r="AU49" s="414"/>
      <c r="AV49" s="414"/>
      <c r="AW49" s="414"/>
      <c r="AX49" s="414"/>
      <c r="AY49" s="414"/>
      <c r="AZ49" s="414"/>
      <c r="BA49" s="415"/>
    </row>
    <row r="50" spans="3:99" ht="12.75" customHeight="1">
      <c r="C50" s="426"/>
      <c r="D50" s="419"/>
      <c r="E50" s="419"/>
      <c r="F50" s="419"/>
      <c r="G50" s="419"/>
      <c r="H50" s="419"/>
      <c r="I50" s="419"/>
      <c r="J50" s="419"/>
      <c r="K50" s="419"/>
      <c r="L50" s="419"/>
      <c r="M50" s="419"/>
      <c r="N50" s="419"/>
      <c r="O50" s="419"/>
      <c r="P50" s="419"/>
      <c r="Q50" s="419"/>
      <c r="R50" s="419"/>
      <c r="S50" s="420"/>
      <c r="T50" s="418"/>
      <c r="U50" s="419"/>
      <c r="V50" s="419"/>
      <c r="W50" s="419"/>
      <c r="X50" s="419"/>
      <c r="Y50" s="419"/>
      <c r="Z50" s="419"/>
      <c r="AA50" s="419"/>
      <c r="AB50" s="419"/>
      <c r="AC50" s="419"/>
      <c r="AD50" s="419"/>
      <c r="AE50" s="419"/>
      <c r="AF50" s="419"/>
      <c r="AG50" s="419"/>
      <c r="AH50" s="419"/>
      <c r="AI50" s="419"/>
      <c r="AJ50" s="420"/>
      <c r="AK50" s="418"/>
      <c r="AL50" s="419"/>
      <c r="AM50" s="419"/>
      <c r="AN50" s="419"/>
      <c r="AO50" s="419"/>
      <c r="AP50" s="419"/>
      <c r="AQ50" s="419"/>
      <c r="AR50" s="419"/>
      <c r="AS50" s="419"/>
      <c r="AT50" s="419"/>
      <c r="AU50" s="419"/>
      <c r="AV50" s="419"/>
      <c r="AW50" s="419"/>
      <c r="AX50" s="419"/>
      <c r="AY50" s="419"/>
      <c r="AZ50" s="419"/>
      <c r="BA50" s="424"/>
      <c r="BC50" s="93" t="s">
        <v>58</v>
      </c>
      <c r="CB50" s="211"/>
      <c r="CC50" s="211"/>
      <c r="CD50" s="211"/>
      <c r="CE50" s="211"/>
      <c r="CF50" s="211"/>
      <c r="CG50" s="211"/>
      <c r="CH50" s="211"/>
      <c r="CI50" s="211"/>
      <c r="CJ50" s="211"/>
      <c r="CK50" s="211"/>
      <c r="CL50" s="211"/>
      <c r="CM50" s="211"/>
      <c r="CN50" s="211"/>
      <c r="CO50" s="211"/>
      <c r="CP50" s="211"/>
      <c r="CQ50" s="211"/>
      <c r="CR50" s="211"/>
      <c r="CS50" s="211"/>
      <c r="CT50" s="211"/>
      <c r="CU50" s="211"/>
    </row>
    <row r="51" spans="3:100" ht="12.75" customHeight="1">
      <c r="C51" s="447"/>
      <c r="D51" s="448"/>
      <c r="E51" s="448"/>
      <c r="F51" s="448"/>
      <c r="G51" s="448"/>
      <c r="H51" s="448"/>
      <c r="I51" s="448"/>
      <c r="J51" s="448"/>
      <c r="K51" s="448"/>
      <c r="L51" s="448"/>
      <c r="M51" s="448"/>
      <c r="N51" s="448"/>
      <c r="O51" s="448"/>
      <c r="P51" s="448"/>
      <c r="Q51" s="448"/>
      <c r="R51" s="448"/>
      <c r="S51" s="449"/>
      <c r="T51" s="450"/>
      <c r="U51" s="448"/>
      <c r="V51" s="448"/>
      <c r="W51" s="448"/>
      <c r="X51" s="448"/>
      <c r="Y51" s="448"/>
      <c r="Z51" s="448"/>
      <c r="AA51" s="448"/>
      <c r="AB51" s="448"/>
      <c r="AC51" s="448"/>
      <c r="AD51" s="448"/>
      <c r="AE51" s="448"/>
      <c r="AF51" s="448"/>
      <c r="AG51" s="448"/>
      <c r="AH51" s="448"/>
      <c r="AI51" s="448"/>
      <c r="AJ51" s="449"/>
      <c r="AK51" s="450"/>
      <c r="AL51" s="448"/>
      <c r="AM51" s="448"/>
      <c r="AN51" s="448"/>
      <c r="AO51" s="448"/>
      <c r="AP51" s="448"/>
      <c r="AQ51" s="448"/>
      <c r="AR51" s="448"/>
      <c r="AS51" s="448"/>
      <c r="AT51" s="448"/>
      <c r="AU51" s="448"/>
      <c r="AV51" s="448"/>
      <c r="AW51" s="448"/>
      <c r="AX51" s="448"/>
      <c r="AY51" s="448"/>
      <c r="AZ51" s="448"/>
      <c r="BA51" s="451"/>
      <c r="CB51" s="211"/>
      <c r="CC51" s="211"/>
      <c r="CD51" s="211"/>
      <c r="CE51" s="211"/>
      <c r="CF51" s="211"/>
      <c r="CG51" s="211"/>
      <c r="CH51" s="211"/>
      <c r="CI51" s="211"/>
      <c r="CJ51" s="211"/>
      <c r="CK51" s="211"/>
      <c r="CL51" s="211"/>
      <c r="CM51" s="211"/>
      <c r="CN51" s="211"/>
      <c r="CO51" s="211"/>
      <c r="CP51" s="211"/>
      <c r="CQ51" s="211"/>
      <c r="CR51" s="211"/>
      <c r="CS51" s="211"/>
      <c r="CT51" s="211"/>
      <c r="CU51" s="211"/>
      <c r="CV51" s="169"/>
    </row>
    <row r="52" spans="3:100" ht="12.75" customHeight="1">
      <c r="C52" s="426"/>
      <c r="D52" s="419"/>
      <c r="E52" s="419"/>
      <c r="F52" s="419"/>
      <c r="G52" s="419"/>
      <c r="H52" s="419"/>
      <c r="I52" s="419"/>
      <c r="J52" s="419"/>
      <c r="K52" s="419"/>
      <c r="L52" s="419"/>
      <c r="M52" s="419"/>
      <c r="N52" s="419"/>
      <c r="O52" s="419"/>
      <c r="P52" s="419"/>
      <c r="Q52" s="419"/>
      <c r="R52" s="419"/>
      <c r="S52" s="420"/>
      <c r="T52" s="418"/>
      <c r="U52" s="419"/>
      <c r="V52" s="419"/>
      <c r="W52" s="419"/>
      <c r="X52" s="419"/>
      <c r="Y52" s="419"/>
      <c r="Z52" s="419"/>
      <c r="AA52" s="419"/>
      <c r="AB52" s="419"/>
      <c r="AC52" s="419"/>
      <c r="AD52" s="419"/>
      <c r="AE52" s="419"/>
      <c r="AF52" s="419"/>
      <c r="AG52" s="419"/>
      <c r="AH52" s="419"/>
      <c r="AI52" s="419"/>
      <c r="AJ52" s="420"/>
      <c r="AK52" s="418"/>
      <c r="AL52" s="419"/>
      <c r="AM52" s="419"/>
      <c r="AN52" s="419"/>
      <c r="AO52" s="419"/>
      <c r="AP52" s="419"/>
      <c r="AQ52" s="419"/>
      <c r="AR52" s="419"/>
      <c r="AS52" s="419"/>
      <c r="AT52" s="419"/>
      <c r="AU52" s="419"/>
      <c r="AV52" s="419"/>
      <c r="AW52" s="419"/>
      <c r="AX52" s="419"/>
      <c r="AY52" s="419"/>
      <c r="AZ52" s="419"/>
      <c r="BA52" s="424"/>
      <c r="BC52" s="428" t="s">
        <v>164</v>
      </c>
      <c r="BD52" s="428"/>
      <c r="BE52" s="211"/>
      <c r="BF52" s="211"/>
      <c r="BG52" s="94" t="s">
        <v>26</v>
      </c>
      <c r="BH52" s="211"/>
      <c r="BI52" s="211"/>
      <c r="BJ52" s="94" t="s">
        <v>27</v>
      </c>
      <c r="BK52" s="211"/>
      <c r="BL52" s="211"/>
      <c r="BM52" s="94" t="s">
        <v>62</v>
      </c>
      <c r="BV52" s="93" t="s">
        <v>60</v>
      </c>
      <c r="CB52" s="211"/>
      <c r="CC52" s="211"/>
      <c r="CD52" s="211"/>
      <c r="CE52" s="211"/>
      <c r="CF52" s="211"/>
      <c r="CG52" s="211"/>
      <c r="CH52" s="211"/>
      <c r="CI52" s="211"/>
      <c r="CJ52" s="211"/>
      <c r="CK52" s="211"/>
      <c r="CL52" s="211"/>
      <c r="CM52" s="211"/>
      <c r="CN52" s="211"/>
      <c r="CO52" s="211"/>
      <c r="CP52" s="211"/>
      <c r="CQ52" s="211"/>
      <c r="CR52" s="211"/>
      <c r="CS52" s="211"/>
      <c r="CT52" s="211"/>
      <c r="CU52" s="211"/>
      <c r="CV52" s="169"/>
    </row>
    <row r="53" spans="3:99" ht="12.75" customHeight="1" thickBot="1">
      <c r="C53" s="427"/>
      <c r="D53" s="422"/>
      <c r="E53" s="422"/>
      <c r="F53" s="422"/>
      <c r="G53" s="422"/>
      <c r="H53" s="422"/>
      <c r="I53" s="422"/>
      <c r="J53" s="422"/>
      <c r="K53" s="422"/>
      <c r="L53" s="422"/>
      <c r="M53" s="422"/>
      <c r="N53" s="422"/>
      <c r="O53" s="422"/>
      <c r="P53" s="422"/>
      <c r="Q53" s="422"/>
      <c r="R53" s="422"/>
      <c r="S53" s="423"/>
      <c r="T53" s="421"/>
      <c r="U53" s="422"/>
      <c r="V53" s="422"/>
      <c r="W53" s="422"/>
      <c r="X53" s="422"/>
      <c r="Y53" s="422"/>
      <c r="Z53" s="422"/>
      <c r="AA53" s="422"/>
      <c r="AB53" s="422"/>
      <c r="AC53" s="422"/>
      <c r="AD53" s="422"/>
      <c r="AE53" s="422"/>
      <c r="AF53" s="422"/>
      <c r="AG53" s="422"/>
      <c r="AH53" s="422"/>
      <c r="AI53" s="422"/>
      <c r="AJ53" s="423"/>
      <c r="AK53" s="421"/>
      <c r="AL53" s="422"/>
      <c r="AM53" s="422"/>
      <c r="AN53" s="422"/>
      <c r="AO53" s="422"/>
      <c r="AP53" s="422"/>
      <c r="AQ53" s="422"/>
      <c r="AR53" s="422"/>
      <c r="AS53" s="422"/>
      <c r="AT53" s="422"/>
      <c r="AU53" s="422"/>
      <c r="AV53" s="422"/>
      <c r="AW53" s="422"/>
      <c r="AX53" s="422"/>
      <c r="AY53" s="422"/>
      <c r="AZ53" s="422"/>
      <c r="BA53" s="425"/>
      <c r="CB53" s="211"/>
      <c r="CC53" s="211"/>
      <c r="CD53" s="211"/>
      <c r="CE53" s="211"/>
      <c r="CF53" s="211"/>
      <c r="CG53" s="211"/>
      <c r="CH53" s="211"/>
      <c r="CI53" s="211"/>
      <c r="CJ53" s="211"/>
      <c r="CK53" s="211"/>
      <c r="CL53" s="211"/>
      <c r="CM53" s="211"/>
      <c r="CN53" s="211"/>
      <c r="CO53" s="211"/>
      <c r="CP53" s="211"/>
      <c r="CQ53" s="211"/>
      <c r="CR53" s="211"/>
      <c r="CS53" s="211"/>
      <c r="CT53" s="211"/>
      <c r="CU53" s="211"/>
    </row>
    <row r="54" spans="3:35" ht="12.75" customHeight="1">
      <c r="C54" s="162"/>
      <c r="D54" s="162"/>
      <c r="E54" s="162"/>
      <c r="F54" s="162"/>
      <c r="H54" s="163"/>
      <c r="I54" s="163"/>
      <c r="J54" s="163"/>
      <c r="K54" s="163"/>
      <c r="L54" s="163"/>
      <c r="M54" s="163"/>
      <c r="N54" s="162"/>
      <c r="O54" s="162"/>
      <c r="P54" s="162"/>
      <c r="Q54" s="162"/>
      <c r="S54" s="163"/>
      <c r="T54" s="163"/>
      <c r="U54" s="163"/>
      <c r="V54" s="163"/>
      <c r="W54" s="163"/>
      <c r="X54" s="163"/>
      <c r="Y54" s="162"/>
      <c r="Z54" s="162"/>
      <c r="AA54" s="162"/>
      <c r="AB54" s="162"/>
      <c r="AD54" s="163"/>
      <c r="AE54" s="163"/>
      <c r="AF54" s="163"/>
      <c r="AG54" s="163"/>
      <c r="AH54" s="163"/>
      <c r="AI54" s="163"/>
    </row>
    <row r="55" ht="11.25" customHeight="1"/>
    <row r="56" ht="11.25" customHeight="1"/>
  </sheetData>
  <sheetProtection/>
  <mergeCells count="458">
    <mergeCell ref="CL38:CS39"/>
    <mergeCell ref="CL40:CS41"/>
    <mergeCell ref="C50:S51"/>
    <mergeCell ref="T50:AJ51"/>
    <mergeCell ref="AK50:BA51"/>
    <mergeCell ref="CA47:CC48"/>
    <mergeCell ref="BW48:BX48"/>
    <mergeCell ref="BY48:BZ48"/>
    <mergeCell ref="AD47:AE48"/>
    <mergeCell ref="W48:X48"/>
    <mergeCell ref="CI33:CK33"/>
    <mergeCell ref="CL33:CS33"/>
    <mergeCell ref="CI34:CK34"/>
    <mergeCell ref="CL34:CS34"/>
    <mergeCell ref="CI35:CK36"/>
    <mergeCell ref="CL35:CS35"/>
    <mergeCell ref="CL36:CS36"/>
    <mergeCell ref="CI29:CK29"/>
    <mergeCell ref="CL29:CS29"/>
    <mergeCell ref="CI30:CK30"/>
    <mergeCell ref="CL30:CS30"/>
    <mergeCell ref="CI31:CK31"/>
    <mergeCell ref="CL31:CS31"/>
    <mergeCell ref="CI26:CK26"/>
    <mergeCell ref="CL26:CS26"/>
    <mergeCell ref="CI27:CK27"/>
    <mergeCell ref="CL27:CS27"/>
    <mergeCell ref="CI28:CK28"/>
    <mergeCell ref="CL28:CS28"/>
    <mergeCell ref="CI23:CK23"/>
    <mergeCell ref="CL23:CS23"/>
    <mergeCell ref="CI24:CK24"/>
    <mergeCell ref="CL24:CS24"/>
    <mergeCell ref="CI25:CK25"/>
    <mergeCell ref="CL25:CS25"/>
    <mergeCell ref="CI16:CS18"/>
    <mergeCell ref="CI20:CK20"/>
    <mergeCell ref="CL20:CS20"/>
    <mergeCell ref="CI21:CK21"/>
    <mergeCell ref="CL21:CS21"/>
    <mergeCell ref="CI22:CK22"/>
    <mergeCell ref="CL22:CS22"/>
    <mergeCell ref="T52:AJ53"/>
    <mergeCell ref="AK52:BA53"/>
    <mergeCell ref="C52:S53"/>
    <mergeCell ref="BC52:BD52"/>
    <mergeCell ref="BE52:BF52"/>
    <mergeCell ref="BH52:BI52"/>
    <mergeCell ref="BK52:BL52"/>
    <mergeCell ref="CB52:CU53"/>
    <mergeCell ref="CV51:CV52"/>
    <mergeCell ref="CB50:CU51"/>
    <mergeCell ref="C49:BA49"/>
    <mergeCell ref="BE47:BF48"/>
    <mergeCell ref="BG47:BQ48"/>
    <mergeCell ref="BR47:BU48"/>
    <mergeCell ref="BV47:BV48"/>
    <mergeCell ref="BW47:BZ47"/>
    <mergeCell ref="AF47:AP48"/>
    <mergeCell ref="AQ47:AT48"/>
    <mergeCell ref="AU47:AU48"/>
    <mergeCell ref="AV47:AY47"/>
    <mergeCell ref="AZ47:BB48"/>
    <mergeCell ref="AV48:AW48"/>
    <mergeCell ref="AX48:AY48"/>
    <mergeCell ref="BW46:BX46"/>
    <mergeCell ref="BY46:BZ46"/>
    <mergeCell ref="AU45:AU46"/>
    <mergeCell ref="C47:D48"/>
    <mergeCell ref="E47:O48"/>
    <mergeCell ref="P47:S48"/>
    <mergeCell ref="T47:T48"/>
    <mergeCell ref="U47:X47"/>
    <mergeCell ref="Y47:AA48"/>
    <mergeCell ref="U48:V48"/>
    <mergeCell ref="BE45:BF46"/>
    <mergeCell ref="BG45:BQ46"/>
    <mergeCell ref="BR45:BU46"/>
    <mergeCell ref="CA43:CD44"/>
    <mergeCell ref="BE43:BQ44"/>
    <mergeCell ref="BR43:BV44"/>
    <mergeCell ref="BW43:BZ44"/>
    <mergeCell ref="BV45:BV46"/>
    <mergeCell ref="BW45:BZ45"/>
    <mergeCell ref="CA45:CC46"/>
    <mergeCell ref="C45:D46"/>
    <mergeCell ref="E45:O46"/>
    <mergeCell ref="P45:S46"/>
    <mergeCell ref="T45:T46"/>
    <mergeCell ref="U45:X45"/>
    <mergeCell ref="Y45:AA46"/>
    <mergeCell ref="U46:V46"/>
    <mergeCell ref="W46:X46"/>
    <mergeCell ref="AD45:AE46"/>
    <mergeCell ref="AF45:AP46"/>
    <mergeCell ref="AQ45:AT46"/>
    <mergeCell ref="AQ43:AU44"/>
    <mergeCell ref="AV43:AY44"/>
    <mergeCell ref="AZ43:BC44"/>
    <mergeCell ref="AV45:AY45"/>
    <mergeCell ref="AZ45:BB46"/>
    <mergeCell ref="AV46:AW46"/>
    <mergeCell ref="AX46:AY46"/>
    <mergeCell ref="CI40:CK41"/>
    <mergeCell ref="C43:O44"/>
    <mergeCell ref="P43:T44"/>
    <mergeCell ref="U43:X44"/>
    <mergeCell ref="Y43:AB44"/>
    <mergeCell ref="AD43:AP44"/>
    <mergeCell ref="C38:H41"/>
    <mergeCell ref="CI38:CK39"/>
    <mergeCell ref="I38:AO41"/>
    <mergeCell ref="AT38:AY39"/>
    <mergeCell ref="AP39:AR39"/>
    <mergeCell ref="BX39:BZ39"/>
    <mergeCell ref="AP40:AR41"/>
    <mergeCell ref="AT40:AY41"/>
    <mergeCell ref="BX40:BZ41"/>
    <mergeCell ref="CB40:CG41"/>
    <mergeCell ref="BP35:BW36"/>
    <mergeCell ref="BX35:BZ35"/>
    <mergeCell ref="CB35:CG35"/>
    <mergeCell ref="BX36:BY36"/>
    <mergeCell ref="CB36:CG36"/>
    <mergeCell ref="BB38:BW41"/>
    <mergeCell ref="CB38:CG39"/>
    <mergeCell ref="AT35:AY35"/>
    <mergeCell ref="BB35:BD36"/>
    <mergeCell ref="BE35:BL36"/>
    <mergeCell ref="AP36:AQ36"/>
    <mergeCell ref="AT36:AY36"/>
    <mergeCell ref="BM35:BO36"/>
    <mergeCell ref="AP34:AQ34"/>
    <mergeCell ref="C35:H36"/>
    <mergeCell ref="I35:K36"/>
    <mergeCell ref="L35:S36"/>
    <mergeCell ref="T35:V36"/>
    <mergeCell ref="W35:AD36"/>
    <mergeCell ref="AH34:AN34"/>
    <mergeCell ref="AE35:AG36"/>
    <mergeCell ref="AH35:AO36"/>
    <mergeCell ref="AP35:AR35"/>
    <mergeCell ref="BM34:BN34"/>
    <mergeCell ref="CA33:CG33"/>
    <mergeCell ref="C34:E34"/>
    <mergeCell ref="F34:G34"/>
    <mergeCell ref="I34:J34"/>
    <mergeCell ref="L34:R34"/>
    <mergeCell ref="T34:U34"/>
    <mergeCell ref="BP34:BV34"/>
    <mergeCell ref="BX34:BY34"/>
    <mergeCell ref="CA34:CG34"/>
    <mergeCell ref="W34:AC34"/>
    <mergeCell ref="AE34:AF34"/>
    <mergeCell ref="AS33:AY33"/>
    <mergeCell ref="BB33:BC33"/>
    <mergeCell ref="BE33:BK33"/>
    <mergeCell ref="BM33:BN33"/>
    <mergeCell ref="AP33:AQ33"/>
    <mergeCell ref="AS34:AY34"/>
    <mergeCell ref="BB34:BC34"/>
    <mergeCell ref="BE34:BK34"/>
    <mergeCell ref="BP33:BV33"/>
    <mergeCell ref="BX33:BY33"/>
    <mergeCell ref="C33:E33"/>
    <mergeCell ref="F33:G33"/>
    <mergeCell ref="I33:J33"/>
    <mergeCell ref="L33:R33"/>
    <mergeCell ref="T33:U33"/>
    <mergeCell ref="W33:AC33"/>
    <mergeCell ref="AE33:AF33"/>
    <mergeCell ref="AH33:AN33"/>
    <mergeCell ref="BM32:BN32"/>
    <mergeCell ref="BP32:BV32"/>
    <mergeCell ref="BX32:BY32"/>
    <mergeCell ref="CA32:CG32"/>
    <mergeCell ref="CI32:CK32"/>
    <mergeCell ref="CL32:CS32"/>
    <mergeCell ref="AE32:AF32"/>
    <mergeCell ref="AH32:AN32"/>
    <mergeCell ref="AP32:AQ32"/>
    <mergeCell ref="AS32:AY32"/>
    <mergeCell ref="BB32:BC32"/>
    <mergeCell ref="BE32:BK32"/>
    <mergeCell ref="C32:E32"/>
    <mergeCell ref="F32:G32"/>
    <mergeCell ref="I32:J32"/>
    <mergeCell ref="L32:R32"/>
    <mergeCell ref="T32:U32"/>
    <mergeCell ref="W32:AC32"/>
    <mergeCell ref="BM31:BN31"/>
    <mergeCell ref="BP31:BV31"/>
    <mergeCell ref="BX31:BY31"/>
    <mergeCell ref="CA31:CG31"/>
    <mergeCell ref="AE31:AF31"/>
    <mergeCell ref="AH31:AN31"/>
    <mergeCell ref="AP31:AQ31"/>
    <mergeCell ref="AS31:AY31"/>
    <mergeCell ref="BB31:BC31"/>
    <mergeCell ref="BE31:BK31"/>
    <mergeCell ref="F31:H31"/>
    <mergeCell ref="I31:J31"/>
    <mergeCell ref="L31:R31"/>
    <mergeCell ref="T31:U31"/>
    <mergeCell ref="W31:AC31"/>
    <mergeCell ref="AH30:AN30"/>
    <mergeCell ref="F30:H30"/>
    <mergeCell ref="I30:J30"/>
    <mergeCell ref="L30:R30"/>
    <mergeCell ref="T30:U30"/>
    <mergeCell ref="BM30:BN30"/>
    <mergeCell ref="BX29:BY29"/>
    <mergeCell ref="CA29:CG29"/>
    <mergeCell ref="BP30:BV30"/>
    <mergeCell ref="BX30:BY30"/>
    <mergeCell ref="CA30:CG30"/>
    <mergeCell ref="BM29:BN29"/>
    <mergeCell ref="BP29:BV29"/>
    <mergeCell ref="W30:AC30"/>
    <mergeCell ref="AE30:AF30"/>
    <mergeCell ref="AP29:AQ29"/>
    <mergeCell ref="AS29:AY29"/>
    <mergeCell ref="BB29:BC29"/>
    <mergeCell ref="BE29:BK29"/>
    <mergeCell ref="AS30:AY30"/>
    <mergeCell ref="BB30:BC30"/>
    <mergeCell ref="BE30:BK30"/>
    <mergeCell ref="AP30:AQ30"/>
    <mergeCell ref="CA28:CG28"/>
    <mergeCell ref="F29:H29"/>
    <mergeCell ref="I29:J29"/>
    <mergeCell ref="L29:R29"/>
    <mergeCell ref="T29:U29"/>
    <mergeCell ref="W29:AC29"/>
    <mergeCell ref="AE29:AF29"/>
    <mergeCell ref="AH29:AN29"/>
    <mergeCell ref="AS28:AY28"/>
    <mergeCell ref="F28:H28"/>
    <mergeCell ref="I28:J28"/>
    <mergeCell ref="L28:R28"/>
    <mergeCell ref="T28:U28"/>
    <mergeCell ref="W28:AC28"/>
    <mergeCell ref="AE28:AF28"/>
    <mergeCell ref="BM27:BN27"/>
    <mergeCell ref="AH27:AN27"/>
    <mergeCell ref="AP27:AQ27"/>
    <mergeCell ref="AH28:AN28"/>
    <mergeCell ref="AP28:AQ28"/>
    <mergeCell ref="BP27:BV27"/>
    <mergeCell ref="AS27:AY27"/>
    <mergeCell ref="BE28:BK28"/>
    <mergeCell ref="BM28:BN28"/>
    <mergeCell ref="BP28:BV28"/>
    <mergeCell ref="BB28:BC28"/>
    <mergeCell ref="BB27:BC27"/>
    <mergeCell ref="BE27:BK27"/>
    <mergeCell ref="F27:H27"/>
    <mergeCell ref="I27:J27"/>
    <mergeCell ref="L27:R27"/>
    <mergeCell ref="T27:U27"/>
    <mergeCell ref="W27:AC27"/>
    <mergeCell ref="AE27:AF27"/>
    <mergeCell ref="AH26:AN26"/>
    <mergeCell ref="AP26:AQ26"/>
    <mergeCell ref="AS26:AY26"/>
    <mergeCell ref="BB26:BC26"/>
    <mergeCell ref="BE26:BK26"/>
    <mergeCell ref="BM26:BN26"/>
    <mergeCell ref="F26:H26"/>
    <mergeCell ref="I26:J26"/>
    <mergeCell ref="L26:R26"/>
    <mergeCell ref="T26:U26"/>
    <mergeCell ref="W26:AC26"/>
    <mergeCell ref="AE26:AF26"/>
    <mergeCell ref="BP25:BV25"/>
    <mergeCell ref="BX25:BY25"/>
    <mergeCell ref="CA25:CG25"/>
    <mergeCell ref="CV25:CW31"/>
    <mergeCell ref="BP26:BV26"/>
    <mergeCell ref="BX26:BY26"/>
    <mergeCell ref="CA26:CG26"/>
    <mergeCell ref="BX27:BY27"/>
    <mergeCell ref="CA27:CG27"/>
    <mergeCell ref="BX28:BY28"/>
    <mergeCell ref="AH25:AN25"/>
    <mergeCell ref="AP25:AQ25"/>
    <mergeCell ref="AS25:AY25"/>
    <mergeCell ref="BB25:BC25"/>
    <mergeCell ref="BE25:BK25"/>
    <mergeCell ref="BM25:BN25"/>
    <mergeCell ref="F25:H25"/>
    <mergeCell ref="I25:J25"/>
    <mergeCell ref="L25:R25"/>
    <mergeCell ref="T25:U25"/>
    <mergeCell ref="W25:AC25"/>
    <mergeCell ref="AE25:AF25"/>
    <mergeCell ref="BM24:BN24"/>
    <mergeCell ref="BP24:BV24"/>
    <mergeCell ref="BX24:BY24"/>
    <mergeCell ref="CA24:CG24"/>
    <mergeCell ref="AE24:AF24"/>
    <mergeCell ref="AH24:AN24"/>
    <mergeCell ref="AP24:AQ24"/>
    <mergeCell ref="AS24:AY24"/>
    <mergeCell ref="BB24:BC24"/>
    <mergeCell ref="BE24:BK24"/>
    <mergeCell ref="BP23:BV23"/>
    <mergeCell ref="BX23:BY23"/>
    <mergeCell ref="CA23:CG23"/>
    <mergeCell ref="F24:H24"/>
    <mergeCell ref="I24:J24"/>
    <mergeCell ref="L24:R24"/>
    <mergeCell ref="T24:U24"/>
    <mergeCell ref="W24:AC24"/>
    <mergeCell ref="AH23:AN23"/>
    <mergeCell ref="AP23:AQ23"/>
    <mergeCell ref="AS23:AY23"/>
    <mergeCell ref="BB23:BC23"/>
    <mergeCell ref="BE23:BK23"/>
    <mergeCell ref="BM23:BN23"/>
    <mergeCell ref="F23:H23"/>
    <mergeCell ref="I23:J23"/>
    <mergeCell ref="L23:R23"/>
    <mergeCell ref="T23:U23"/>
    <mergeCell ref="W23:AC23"/>
    <mergeCell ref="AE23:AF23"/>
    <mergeCell ref="BX22:BY22"/>
    <mergeCell ref="CA22:CG22"/>
    <mergeCell ref="AE22:AF22"/>
    <mergeCell ref="AH22:AN22"/>
    <mergeCell ref="AP22:AQ22"/>
    <mergeCell ref="AS22:AY22"/>
    <mergeCell ref="BB22:BC22"/>
    <mergeCell ref="BE22:BK22"/>
    <mergeCell ref="CV21:CW24"/>
    <mergeCell ref="F22:H22"/>
    <mergeCell ref="I22:J22"/>
    <mergeCell ref="L22:R22"/>
    <mergeCell ref="T22:U22"/>
    <mergeCell ref="W22:AC22"/>
    <mergeCell ref="AP21:AQ21"/>
    <mergeCell ref="AS21:AY21"/>
    <mergeCell ref="BM22:BN22"/>
    <mergeCell ref="BP22:BV22"/>
    <mergeCell ref="BM21:BN21"/>
    <mergeCell ref="BP21:BV21"/>
    <mergeCell ref="CA20:CG20"/>
    <mergeCell ref="F21:H21"/>
    <mergeCell ref="I21:J21"/>
    <mergeCell ref="L21:R21"/>
    <mergeCell ref="T21:U21"/>
    <mergeCell ref="W21:AC21"/>
    <mergeCell ref="BX21:BY21"/>
    <mergeCell ref="CA21:CG21"/>
    <mergeCell ref="AE21:AF21"/>
    <mergeCell ref="AH21:AN21"/>
    <mergeCell ref="AS20:AY20"/>
    <mergeCell ref="BB20:BC20"/>
    <mergeCell ref="BE20:BK20"/>
    <mergeCell ref="BM20:BN20"/>
    <mergeCell ref="AH20:AN20"/>
    <mergeCell ref="AP20:AQ20"/>
    <mergeCell ref="BB21:BC21"/>
    <mergeCell ref="BE21:BK21"/>
    <mergeCell ref="F20:H20"/>
    <mergeCell ref="I20:J20"/>
    <mergeCell ref="L20:R20"/>
    <mergeCell ref="T20:U20"/>
    <mergeCell ref="W20:AC20"/>
    <mergeCell ref="AE20:AF20"/>
    <mergeCell ref="BX19:BZ19"/>
    <mergeCell ref="CA19:CH19"/>
    <mergeCell ref="BP20:BV20"/>
    <mergeCell ref="BX20:BY20"/>
    <mergeCell ref="CI19:CK19"/>
    <mergeCell ref="CL19:CS19"/>
    <mergeCell ref="AP19:AR19"/>
    <mergeCell ref="AS19:AZ19"/>
    <mergeCell ref="BB19:BD19"/>
    <mergeCell ref="BE19:BL19"/>
    <mergeCell ref="BM19:BO19"/>
    <mergeCell ref="BP19:BW19"/>
    <mergeCell ref="I19:K19"/>
    <mergeCell ref="L19:S19"/>
    <mergeCell ref="T19:V19"/>
    <mergeCell ref="W19:AD19"/>
    <mergeCell ref="AE19:AG19"/>
    <mergeCell ref="AH19:AO19"/>
    <mergeCell ref="AP16:AZ16"/>
    <mergeCell ref="BB16:BL16"/>
    <mergeCell ref="BM16:BW16"/>
    <mergeCell ref="BX16:CH16"/>
    <mergeCell ref="T17:AD18"/>
    <mergeCell ref="AE17:AO18"/>
    <mergeCell ref="AP17:AZ18"/>
    <mergeCell ref="BB17:BL18"/>
    <mergeCell ref="BM17:BW18"/>
    <mergeCell ref="BX17:CH18"/>
    <mergeCell ref="CI12:CJ12"/>
    <mergeCell ref="CL12:CM12"/>
    <mergeCell ref="CO12:CP12"/>
    <mergeCell ref="AI13:AW13"/>
    <mergeCell ref="C15:H19"/>
    <mergeCell ref="I15:AZ15"/>
    <mergeCell ref="BB15:CS15"/>
    <mergeCell ref="I16:S18"/>
    <mergeCell ref="T16:AD16"/>
    <mergeCell ref="AE16:AO16"/>
    <mergeCell ref="C10:G11"/>
    <mergeCell ref="I10:Y11"/>
    <mergeCell ref="Z10:AB11"/>
    <mergeCell ref="AC10:AE11"/>
    <mergeCell ref="C12:J13"/>
    <mergeCell ref="L12:R13"/>
    <mergeCell ref="S12:AE13"/>
    <mergeCell ref="C8:G9"/>
    <mergeCell ref="I8:AE9"/>
    <mergeCell ref="AG8:AO8"/>
    <mergeCell ref="CI8:CQ8"/>
    <mergeCell ref="AG9:AK10"/>
    <mergeCell ref="AL9:AL10"/>
    <mergeCell ref="AM9:AR10"/>
    <mergeCell ref="AS9:AS10"/>
    <mergeCell ref="AT9:AU10"/>
    <mergeCell ref="CI9:CQ9"/>
    <mergeCell ref="AR6:AR7"/>
    <mergeCell ref="AS6:AS7"/>
    <mergeCell ref="AT6:AT7"/>
    <mergeCell ref="AU6:AU7"/>
    <mergeCell ref="AV6:AW7"/>
    <mergeCell ref="BP6:BR6"/>
    <mergeCell ref="BH7:BR9"/>
    <mergeCell ref="AL6:AL7"/>
    <mergeCell ref="AM6:AM7"/>
    <mergeCell ref="AN6:AN7"/>
    <mergeCell ref="AO6:AO7"/>
    <mergeCell ref="AP6:AP7"/>
    <mergeCell ref="AQ6:AQ7"/>
    <mergeCell ref="AI5:AJ5"/>
    <mergeCell ref="AK5:AL5"/>
    <mergeCell ref="AM5:AR5"/>
    <mergeCell ref="AS5:AU5"/>
    <mergeCell ref="AV5:AW5"/>
    <mergeCell ref="I6:AE7"/>
    <mergeCell ref="AG6:AG7"/>
    <mergeCell ref="AH6:AH7"/>
    <mergeCell ref="AI6:AJ7"/>
    <mergeCell ref="AK6:AK7"/>
    <mergeCell ref="AL2:BM3"/>
    <mergeCell ref="CO3:CQ3"/>
    <mergeCell ref="C4:E5"/>
    <mergeCell ref="G4:H5"/>
    <mergeCell ref="I4:Q5"/>
    <mergeCell ref="R4:AE5"/>
    <mergeCell ref="AG4:AM4"/>
    <mergeCell ref="BT4:BU4"/>
    <mergeCell ref="CC4:CD4"/>
    <mergeCell ref="AG5:AH5"/>
  </mergeCells>
  <dataValidations count="4">
    <dataValidation type="list" allowBlank="1" showInputMessage="1" showErrorMessage="1" sqref="BP11">
      <formula1>$DI$6:$DI$7</formula1>
    </dataValidation>
    <dataValidation type="list" allowBlank="1" showInputMessage="1" showErrorMessage="1" sqref="CC6">
      <formula1>$DG$6:$DG$7</formula1>
    </dataValidation>
    <dataValidation type="list" allowBlank="1" showInputMessage="1" showErrorMessage="1" sqref="CR6">
      <formula1>$DH$6:$DH$7</formula1>
    </dataValidation>
    <dataValidation type="list" allowBlank="1" showInputMessage="1" showErrorMessage="1" sqref="F51:G51 F53:G53 W51:X51 W53:X53 AN51:AO51 AN53:AO53">
      <formula1>$DJ$6:$DJ$7</formula1>
    </dataValidation>
  </dataValidations>
  <printOptions horizontalCentered="1"/>
  <pageMargins left="0.31496062992125984" right="0.31496062992125984" top="0.5511811023622047" bottom="0.5511811023622047" header="0.31496062992125984" footer="0.31496062992125984"/>
  <pageSetup horizontalDpi="600" verticalDpi="600" orientation="landscape" paperSize="12" scale="95" r:id="rId4"/>
  <drawing r:id="rId3"/>
  <legacyDrawing r:id="rId2"/>
</worksheet>
</file>

<file path=xl/worksheets/sheet2.xml><?xml version="1.0" encoding="utf-8"?>
<worksheet xmlns="http://schemas.openxmlformats.org/spreadsheetml/2006/main" xmlns:r="http://schemas.openxmlformats.org/officeDocument/2006/relationships">
  <dimension ref="D5:DK57"/>
  <sheetViews>
    <sheetView showGridLines="0" zoomScale="120" zoomScaleNormal="120" zoomScaleSheetLayoutView="100" zoomScalePageLayoutView="0" workbookViewId="0" topLeftCell="T22">
      <selection activeCell="DX5" sqref="DX5"/>
    </sheetView>
  </sheetViews>
  <sheetFormatPr defaultColWidth="9.00390625" defaultRowHeight="13.5"/>
  <cols>
    <col min="1" max="1" width="20.625" style="2" customWidth="1"/>
    <col min="2" max="2" width="18.875" style="2" customWidth="1"/>
    <col min="3" max="3" width="2.875" style="2" customWidth="1"/>
    <col min="4" max="56" width="1.75390625" style="2" customWidth="1"/>
    <col min="57" max="57" width="2.00390625" style="2" customWidth="1"/>
    <col min="58" max="63" width="1.75390625" style="2" customWidth="1"/>
    <col min="64" max="64" width="2.125" style="2" customWidth="1"/>
    <col min="65" max="65" width="1.75390625" style="2" customWidth="1"/>
    <col min="66" max="66" width="2.125" style="2" customWidth="1"/>
    <col min="67" max="102" width="1.75390625" style="2" customWidth="1"/>
    <col min="103" max="105" width="0" style="2" hidden="1" customWidth="1"/>
    <col min="106" max="109" width="9.00390625" style="2" hidden="1" customWidth="1"/>
    <col min="110" max="116" width="2.125" style="2" customWidth="1"/>
    <col min="117" max="131" width="1.875" style="2" customWidth="1"/>
    <col min="132" max="16384" width="9.00390625" style="2" customWidth="1"/>
  </cols>
  <sheetData>
    <row r="1" ht="125.25" customHeight="1"/>
    <row r="2" ht="21" customHeight="1"/>
    <row r="3" ht="21" customHeight="1"/>
    <row r="4" ht="21" customHeight="1"/>
    <row r="5" spans="4:66" ht="12.75" customHeight="1">
      <c r="D5" s="1" t="s">
        <v>0</v>
      </c>
      <c r="AM5" s="166" t="s">
        <v>1</v>
      </c>
      <c r="AN5" s="166"/>
      <c r="AO5" s="166"/>
      <c r="AP5" s="166"/>
      <c r="AQ5" s="166"/>
      <c r="AR5" s="166"/>
      <c r="AS5" s="166"/>
      <c r="AT5" s="166"/>
      <c r="AU5" s="166"/>
      <c r="AV5" s="166"/>
      <c r="AW5" s="166"/>
      <c r="AX5" s="166"/>
      <c r="AY5" s="166"/>
      <c r="AZ5" s="166"/>
      <c r="BA5" s="166"/>
      <c r="BB5" s="166"/>
      <c r="BC5" s="166"/>
      <c r="BD5" s="166"/>
      <c r="BE5" s="166"/>
      <c r="BF5" s="166"/>
      <c r="BG5" s="166"/>
      <c r="BH5" s="166"/>
      <c r="BI5" s="166"/>
      <c r="BJ5" s="166"/>
      <c r="BK5" s="166"/>
      <c r="BL5" s="166"/>
      <c r="BM5" s="166"/>
      <c r="BN5" s="166"/>
    </row>
    <row r="6" spans="4:98" ht="12.75" customHeight="1">
      <c r="D6" s="3"/>
      <c r="E6" s="4"/>
      <c r="F6" s="4"/>
      <c r="G6" s="4"/>
      <c r="H6" s="4"/>
      <c r="I6" s="4"/>
      <c r="J6" s="4"/>
      <c r="K6" s="4"/>
      <c r="L6" s="4"/>
      <c r="M6" s="4"/>
      <c r="N6" s="4"/>
      <c r="O6" s="4"/>
      <c r="P6" s="4"/>
      <c r="Q6" s="4"/>
      <c r="R6" s="4"/>
      <c r="S6" s="4"/>
      <c r="T6" s="4"/>
      <c r="U6" s="4"/>
      <c r="V6" s="4"/>
      <c r="W6" s="4"/>
      <c r="X6" s="4"/>
      <c r="Y6" s="4"/>
      <c r="Z6" s="4"/>
      <c r="AA6" s="4"/>
      <c r="AB6" s="4"/>
      <c r="AC6" s="4"/>
      <c r="AD6" s="4"/>
      <c r="AE6" s="4"/>
      <c r="AF6" s="5"/>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CN6" s="8"/>
      <c r="CO6" s="8"/>
      <c r="CP6" s="495"/>
      <c r="CQ6" s="495"/>
      <c r="CR6" s="495"/>
      <c r="CS6" s="8"/>
      <c r="CT6" s="65"/>
    </row>
    <row r="7" spans="4:71" ht="12.75" customHeight="1" thickBot="1">
      <c r="D7" s="496"/>
      <c r="E7" s="495"/>
      <c r="F7" s="495"/>
      <c r="G7" s="8"/>
      <c r="H7" s="474" t="s">
        <v>75</v>
      </c>
      <c r="I7" s="474"/>
      <c r="J7" s="497" t="s">
        <v>184</v>
      </c>
      <c r="K7" s="497"/>
      <c r="L7" s="497"/>
      <c r="M7" s="497"/>
      <c r="N7" s="497"/>
      <c r="O7" s="497"/>
      <c r="P7" s="497"/>
      <c r="Q7" s="497"/>
      <c r="R7" s="497"/>
      <c r="S7" s="498"/>
      <c r="T7" s="498"/>
      <c r="U7" s="498"/>
      <c r="V7" s="498"/>
      <c r="W7" s="498"/>
      <c r="X7" s="498"/>
      <c r="Y7" s="498"/>
      <c r="Z7" s="498"/>
      <c r="AA7" s="498"/>
      <c r="AB7" s="498"/>
      <c r="AC7" s="498"/>
      <c r="AD7" s="498"/>
      <c r="AE7" s="498"/>
      <c r="AF7" s="499"/>
      <c r="AH7" s="500" t="s">
        <v>2</v>
      </c>
      <c r="AI7" s="500"/>
      <c r="AJ7" s="500"/>
      <c r="AK7" s="500"/>
      <c r="AL7" s="500"/>
      <c r="AM7" s="500"/>
      <c r="AN7" s="500"/>
      <c r="BS7" s="2" t="s">
        <v>165</v>
      </c>
    </row>
    <row r="8" spans="4:98" ht="12.75" customHeight="1">
      <c r="D8" s="496"/>
      <c r="E8" s="495"/>
      <c r="F8" s="495"/>
      <c r="G8" s="8"/>
      <c r="H8" s="474"/>
      <c r="I8" s="474"/>
      <c r="J8" s="497"/>
      <c r="K8" s="497"/>
      <c r="L8" s="497"/>
      <c r="M8" s="497"/>
      <c r="N8" s="497"/>
      <c r="O8" s="497"/>
      <c r="P8" s="497"/>
      <c r="Q8" s="497"/>
      <c r="R8" s="497"/>
      <c r="S8" s="498"/>
      <c r="T8" s="498"/>
      <c r="U8" s="498"/>
      <c r="V8" s="498"/>
      <c r="W8" s="498"/>
      <c r="X8" s="498"/>
      <c r="Y8" s="498"/>
      <c r="Z8" s="498"/>
      <c r="AA8" s="498"/>
      <c r="AB8" s="498"/>
      <c r="AC8" s="498"/>
      <c r="AD8" s="498"/>
      <c r="AE8" s="498"/>
      <c r="AF8" s="499"/>
      <c r="AH8" s="484" t="s">
        <v>3</v>
      </c>
      <c r="AI8" s="484"/>
      <c r="AJ8" s="484" t="s">
        <v>4</v>
      </c>
      <c r="AK8" s="484"/>
      <c r="AL8" s="484" t="s">
        <v>5</v>
      </c>
      <c r="AM8" s="484"/>
      <c r="AN8" s="484" t="s">
        <v>6</v>
      </c>
      <c r="AO8" s="484"/>
      <c r="AP8" s="484"/>
      <c r="AQ8" s="484"/>
      <c r="AR8" s="484"/>
      <c r="AS8" s="484"/>
      <c r="AT8" s="484" t="s">
        <v>7</v>
      </c>
      <c r="AU8" s="484"/>
      <c r="AV8" s="484"/>
      <c r="AW8" s="484" t="s">
        <v>8</v>
      </c>
      <c r="AX8" s="484"/>
      <c r="BH8" s="10"/>
      <c r="BI8" s="11" t="s">
        <v>9</v>
      </c>
      <c r="BJ8" s="11"/>
      <c r="BK8" s="12"/>
      <c r="BL8" s="12"/>
      <c r="BM8" s="12"/>
      <c r="BN8" s="12"/>
      <c r="BO8" s="12"/>
      <c r="BP8" s="12"/>
      <c r="BQ8" s="12"/>
      <c r="BR8" s="12"/>
      <c r="BS8" s="12"/>
      <c r="BT8" s="12"/>
      <c r="BU8" s="13"/>
      <c r="BV8" s="11" t="s">
        <v>10</v>
      </c>
      <c r="BW8" s="11"/>
      <c r="BX8" s="12"/>
      <c r="BY8" s="12"/>
      <c r="BZ8" s="12"/>
      <c r="CA8" s="12"/>
      <c r="CB8" s="12"/>
      <c r="CC8" s="12"/>
      <c r="CD8" s="12"/>
      <c r="CE8" s="12"/>
      <c r="CF8" s="12"/>
      <c r="CG8" s="14"/>
      <c r="CH8" s="12"/>
      <c r="CI8" s="11" t="s">
        <v>11</v>
      </c>
      <c r="CJ8" s="11"/>
      <c r="CK8" s="12"/>
      <c r="CL8" s="12"/>
      <c r="CM8" s="12"/>
      <c r="CN8" s="12"/>
      <c r="CO8" s="12"/>
      <c r="CP8" s="12"/>
      <c r="CQ8" s="12"/>
      <c r="CR8" s="12"/>
      <c r="CS8" s="12"/>
      <c r="CT8" s="15"/>
    </row>
    <row r="9" spans="4:98" ht="12.75" customHeight="1">
      <c r="D9" s="16"/>
      <c r="E9" s="8"/>
      <c r="F9" s="8"/>
      <c r="G9" s="8"/>
      <c r="H9" s="8"/>
      <c r="I9" s="9"/>
      <c r="J9" s="497" t="s">
        <v>185</v>
      </c>
      <c r="K9" s="497"/>
      <c r="L9" s="497"/>
      <c r="M9" s="497"/>
      <c r="N9" s="497"/>
      <c r="O9" s="497"/>
      <c r="P9" s="497"/>
      <c r="Q9" s="497"/>
      <c r="R9" s="497"/>
      <c r="S9" s="497"/>
      <c r="T9" s="497"/>
      <c r="U9" s="497"/>
      <c r="V9" s="497"/>
      <c r="W9" s="497"/>
      <c r="X9" s="497"/>
      <c r="Y9" s="497"/>
      <c r="Z9" s="497"/>
      <c r="AA9" s="497"/>
      <c r="AB9" s="497"/>
      <c r="AC9" s="497"/>
      <c r="AD9" s="497"/>
      <c r="AE9" s="497"/>
      <c r="AF9" s="501"/>
      <c r="AH9" s="507" t="s">
        <v>76</v>
      </c>
      <c r="AI9" s="503" t="s">
        <v>77</v>
      </c>
      <c r="AJ9" s="502" t="s">
        <v>78</v>
      </c>
      <c r="AK9" s="503"/>
      <c r="AL9" s="507" t="s">
        <v>79</v>
      </c>
      <c r="AM9" s="503" t="s">
        <v>80</v>
      </c>
      <c r="AN9" s="507" t="s">
        <v>81</v>
      </c>
      <c r="AO9" s="509" t="s">
        <v>81</v>
      </c>
      <c r="AP9" s="509" t="s">
        <v>81</v>
      </c>
      <c r="AQ9" s="509" t="s">
        <v>81</v>
      </c>
      <c r="AR9" s="509" t="s">
        <v>81</v>
      </c>
      <c r="AS9" s="503" t="s">
        <v>81</v>
      </c>
      <c r="AT9" s="507" t="s">
        <v>81</v>
      </c>
      <c r="AU9" s="509" t="s">
        <v>81</v>
      </c>
      <c r="AV9" s="503" t="s">
        <v>81</v>
      </c>
      <c r="AW9" s="506">
        <v>0</v>
      </c>
      <c r="AX9" s="506"/>
      <c r="BH9" s="17"/>
      <c r="BI9" s="18"/>
      <c r="BJ9" s="18"/>
      <c r="BK9" s="18"/>
      <c r="BL9" s="18"/>
      <c r="BM9" s="18"/>
      <c r="BN9" s="18"/>
      <c r="BO9" s="18"/>
      <c r="BP9" s="18"/>
      <c r="BQ9" s="516">
        <v>9801</v>
      </c>
      <c r="BR9" s="517"/>
      <c r="BS9" s="518"/>
      <c r="BT9" s="8"/>
      <c r="BU9" s="16"/>
      <c r="BV9" s="8"/>
      <c r="BW9" s="8">
        <v>1</v>
      </c>
      <c r="BX9" s="8" t="s">
        <v>12</v>
      </c>
      <c r="BY9" s="8"/>
      <c r="BZ9" s="8"/>
      <c r="CA9" s="8"/>
      <c r="CB9" s="8"/>
      <c r="CC9" s="8"/>
      <c r="CD9" s="54">
        <v>2</v>
      </c>
      <c r="CE9" s="19"/>
      <c r="CF9" s="7"/>
      <c r="CG9" s="20"/>
      <c r="CH9" s="8"/>
      <c r="CI9" s="8"/>
      <c r="CJ9" s="21">
        <v>1</v>
      </c>
      <c r="CK9" s="21" t="s">
        <v>13</v>
      </c>
      <c r="CL9" s="8"/>
      <c r="CM9" s="8"/>
      <c r="CN9" s="8"/>
      <c r="CO9" s="8"/>
      <c r="CP9" s="8"/>
      <c r="CQ9" s="8"/>
      <c r="CR9" s="64"/>
      <c r="CS9" s="7"/>
      <c r="CT9" s="22"/>
    </row>
    <row r="10" spans="4:98" ht="12.75" customHeight="1">
      <c r="D10" s="16"/>
      <c r="E10" s="8"/>
      <c r="F10" s="8"/>
      <c r="G10" s="8"/>
      <c r="H10" s="8"/>
      <c r="I10" s="9"/>
      <c r="J10" s="497"/>
      <c r="K10" s="497"/>
      <c r="L10" s="497"/>
      <c r="M10" s="497"/>
      <c r="N10" s="497"/>
      <c r="O10" s="497"/>
      <c r="P10" s="497"/>
      <c r="Q10" s="497"/>
      <c r="R10" s="497"/>
      <c r="S10" s="497"/>
      <c r="T10" s="497"/>
      <c r="U10" s="497"/>
      <c r="V10" s="497"/>
      <c r="W10" s="497"/>
      <c r="X10" s="497"/>
      <c r="Y10" s="497"/>
      <c r="Z10" s="497"/>
      <c r="AA10" s="497"/>
      <c r="AB10" s="497"/>
      <c r="AC10" s="497"/>
      <c r="AD10" s="497"/>
      <c r="AE10" s="497"/>
      <c r="AF10" s="501"/>
      <c r="AH10" s="508"/>
      <c r="AI10" s="505"/>
      <c r="AJ10" s="504"/>
      <c r="AK10" s="505"/>
      <c r="AL10" s="508"/>
      <c r="AM10" s="505"/>
      <c r="AN10" s="508"/>
      <c r="AO10" s="510"/>
      <c r="AP10" s="510"/>
      <c r="AQ10" s="510"/>
      <c r="AR10" s="510"/>
      <c r="AS10" s="505"/>
      <c r="AT10" s="508"/>
      <c r="AU10" s="510"/>
      <c r="AV10" s="505"/>
      <c r="AW10" s="506"/>
      <c r="AX10" s="506"/>
      <c r="BH10" s="17"/>
      <c r="BI10" s="519" t="s">
        <v>14</v>
      </c>
      <c r="BJ10" s="519"/>
      <c r="BK10" s="519"/>
      <c r="BL10" s="519"/>
      <c r="BM10" s="519"/>
      <c r="BN10" s="519"/>
      <c r="BO10" s="519"/>
      <c r="BP10" s="519"/>
      <c r="BQ10" s="519"/>
      <c r="BR10" s="519"/>
      <c r="BS10" s="519"/>
      <c r="BT10" s="8"/>
      <c r="BU10" s="16"/>
      <c r="BV10" s="8"/>
      <c r="BW10" s="2">
        <v>2</v>
      </c>
      <c r="BX10" s="2" t="s">
        <v>82</v>
      </c>
      <c r="BY10" s="8"/>
      <c r="BZ10" s="8"/>
      <c r="CA10" s="8"/>
      <c r="CB10" s="8"/>
      <c r="CC10" s="8"/>
      <c r="CD10" s="19"/>
      <c r="CE10" s="19"/>
      <c r="CF10" s="7"/>
      <c r="CG10" s="20"/>
      <c r="CH10" s="8"/>
      <c r="CI10" s="8"/>
      <c r="CJ10" s="21">
        <v>2</v>
      </c>
      <c r="CK10" s="21" t="s">
        <v>15</v>
      </c>
      <c r="CL10" s="8"/>
      <c r="CM10" s="8"/>
      <c r="CN10" s="8"/>
      <c r="CO10" s="8"/>
      <c r="CP10" s="8"/>
      <c r="CQ10" s="8"/>
      <c r="CR10" s="7"/>
      <c r="CS10" s="7"/>
      <c r="CT10" s="22"/>
    </row>
    <row r="11" spans="4:98" ht="12.75" customHeight="1">
      <c r="D11" s="496"/>
      <c r="E11" s="495"/>
      <c r="F11" s="495"/>
      <c r="G11" s="495"/>
      <c r="H11" s="495"/>
      <c r="I11" s="8"/>
      <c r="J11" s="497" t="s">
        <v>178</v>
      </c>
      <c r="K11" s="497"/>
      <c r="L11" s="497"/>
      <c r="M11" s="497"/>
      <c r="N11" s="497"/>
      <c r="O11" s="497"/>
      <c r="P11" s="497"/>
      <c r="Q11" s="497"/>
      <c r="R11" s="497"/>
      <c r="S11" s="497"/>
      <c r="T11" s="497"/>
      <c r="U11" s="497"/>
      <c r="V11" s="497"/>
      <c r="W11" s="497"/>
      <c r="X11" s="497"/>
      <c r="Y11" s="497"/>
      <c r="Z11" s="497"/>
      <c r="AA11" s="497"/>
      <c r="AB11" s="497"/>
      <c r="AC11" s="497"/>
      <c r="AD11" s="497"/>
      <c r="AE11" s="497"/>
      <c r="AF11" s="501"/>
      <c r="AH11" s="500" t="s">
        <v>16</v>
      </c>
      <c r="AI11" s="500"/>
      <c r="AJ11" s="500"/>
      <c r="AK11" s="500"/>
      <c r="AL11" s="500"/>
      <c r="AM11" s="500"/>
      <c r="AN11" s="500"/>
      <c r="AO11" s="500"/>
      <c r="AP11" s="500"/>
      <c r="BH11" s="17"/>
      <c r="BI11" s="519"/>
      <c r="BJ11" s="519"/>
      <c r="BK11" s="519"/>
      <c r="BL11" s="519"/>
      <c r="BM11" s="519"/>
      <c r="BN11" s="519"/>
      <c r="BO11" s="519"/>
      <c r="BP11" s="519"/>
      <c r="BQ11" s="519"/>
      <c r="BR11" s="519"/>
      <c r="BS11" s="519"/>
      <c r="BT11" s="8"/>
      <c r="BU11" s="16"/>
      <c r="BV11" s="8"/>
      <c r="CA11" s="8"/>
      <c r="CB11" s="8"/>
      <c r="CC11" s="8"/>
      <c r="CD11" s="7"/>
      <c r="CE11" s="7"/>
      <c r="CF11" s="7"/>
      <c r="CG11" s="20"/>
      <c r="CH11" s="8"/>
      <c r="CI11" s="23" t="s">
        <v>17</v>
      </c>
      <c r="CJ11" s="511"/>
      <c r="CK11" s="512"/>
      <c r="CL11" s="512"/>
      <c r="CM11" s="512"/>
      <c r="CN11" s="512"/>
      <c r="CO11" s="512"/>
      <c r="CP11" s="512"/>
      <c r="CQ11" s="512"/>
      <c r="CR11" s="512"/>
      <c r="CS11" s="24" t="s">
        <v>18</v>
      </c>
      <c r="CT11" s="22"/>
    </row>
    <row r="12" spans="4:98" ht="12.75" customHeight="1" thickBot="1">
      <c r="D12" s="496"/>
      <c r="E12" s="495"/>
      <c r="F12" s="495"/>
      <c r="G12" s="495"/>
      <c r="H12" s="495"/>
      <c r="I12" s="8"/>
      <c r="J12" s="497"/>
      <c r="K12" s="497"/>
      <c r="L12" s="497"/>
      <c r="M12" s="497"/>
      <c r="N12" s="497"/>
      <c r="O12" s="497"/>
      <c r="P12" s="497"/>
      <c r="Q12" s="497"/>
      <c r="R12" s="497"/>
      <c r="S12" s="497"/>
      <c r="T12" s="497"/>
      <c r="U12" s="497"/>
      <c r="V12" s="497"/>
      <c r="W12" s="497"/>
      <c r="X12" s="497"/>
      <c r="Y12" s="497"/>
      <c r="Z12" s="497"/>
      <c r="AA12" s="497"/>
      <c r="AB12" s="497"/>
      <c r="AC12" s="497"/>
      <c r="AD12" s="497"/>
      <c r="AE12" s="497"/>
      <c r="AF12" s="501"/>
      <c r="AH12" s="513" t="s">
        <v>83</v>
      </c>
      <c r="AI12" s="513"/>
      <c r="AJ12" s="513"/>
      <c r="AK12" s="513"/>
      <c r="AL12" s="513"/>
      <c r="AM12" s="514" t="s">
        <v>84</v>
      </c>
      <c r="AN12" s="513" t="s">
        <v>85</v>
      </c>
      <c r="AO12" s="513"/>
      <c r="AP12" s="513"/>
      <c r="AQ12" s="513"/>
      <c r="AR12" s="513"/>
      <c r="AS12" s="513"/>
      <c r="AT12" s="515" t="s">
        <v>84</v>
      </c>
      <c r="AU12" s="506">
        <v>3</v>
      </c>
      <c r="AV12" s="506"/>
      <c r="BH12" s="25"/>
      <c r="BI12" s="520"/>
      <c r="BJ12" s="520"/>
      <c r="BK12" s="520"/>
      <c r="BL12" s="520"/>
      <c r="BM12" s="520"/>
      <c r="BN12" s="520"/>
      <c r="BO12" s="520"/>
      <c r="BP12" s="520"/>
      <c r="BQ12" s="520"/>
      <c r="BR12" s="520"/>
      <c r="BS12" s="520"/>
      <c r="BT12" s="6"/>
      <c r="BU12" s="26"/>
      <c r="BV12" s="27"/>
      <c r="BW12" s="27"/>
      <c r="BX12" s="27"/>
      <c r="BY12" s="27"/>
      <c r="BZ12" s="27"/>
      <c r="CA12" s="27"/>
      <c r="CB12" s="27"/>
      <c r="CC12" s="27"/>
      <c r="CD12" s="27"/>
      <c r="CE12" s="27"/>
      <c r="CF12" s="27"/>
      <c r="CG12" s="28"/>
      <c r="CH12" s="8"/>
      <c r="CI12" s="29" t="s">
        <v>19</v>
      </c>
      <c r="CJ12" s="521"/>
      <c r="CK12" s="522"/>
      <c r="CL12" s="522"/>
      <c r="CM12" s="522"/>
      <c r="CN12" s="522"/>
      <c r="CO12" s="522"/>
      <c r="CP12" s="522"/>
      <c r="CQ12" s="522"/>
      <c r="CR12" s="522"/>
      <c r="CS12" s="30" t="s">
        <v>18</v>
      </c>
      <c r="CT12" s="22"/>
    </row>
    <row r="13" spans="4:98" ht="12.75" customHeight="1">
      <c r="D13" s="496"/>
      <c r="E13" s="495"/>
      <c r="F13" s="495"/>
      <c r="G13" s="495"/>
      <c r="H13" s="495"/>
      <c r="I13" s="8"/>
      <c r="J13" s="529" t="s">
        <v>179</v>
      </c>
      <c r="K13" s="529"/>
      <c r="L13" s="529"/>
      <c r="M13" s="529"/>
      <c r="N13" s="529"/>
      <c r="O13" s="529"/>
      <c r="P13" s="529"/>
      <c r="Q13" s="529"/>
      <c r="R13" s="529"/>
      <c r="S13" s="529"/>
      <c r="T13" s="529"/>
      <c r="U13" s="529"/>
      <c r="V13" s="529"/>
      <c r="W13" s="529"/>
      <c r="X13" s="529"/>
      <c r="Y13" s="529"/>
      <c r="Z13" s="529"/>
      <c r="AA13" s="525" t="s">
        <v>20</v>
      </c>
      <c r="AB13" s="525"/>
      <c r="AC13" s="525"/>
      <c r="AD13" s="495"/>
      <c r="AE13" s="495"/>
      <c r="AF13" s="527"/>
      <c r="AH13" s="513"/>
      <c r="AI13" s="513"/>
      <c r="AJ13" s="513"/>
      <c r="AK13" s="513"/>
      <c r="AL13" s="513"/>
      <c r="AM13" s="514"/>
      <c r="AN13" s="513"/>
      <c r="AO13" s="513"/>
      <c r="AP13" s="513"/>
      <c r="AQ13" s="513"/>
      <c r="AR13" s="513"/>
      <c r="AS13" s="513"/>
      <c r="AT13" s="515"/>
      <c r="AU13" s="506"/>
      <c r="AV13" s="506"/>
      <c r="BH13" s="17"/>
      <c r="BI13" s="21" t="s">
        <v>86</v>
      </c>
      <c r="BJ13" s="21"/>
      <c r="BK13" s="8"/>
      <c r="BL13" s="8"/>
      <c r="BM13" s="8"/>
      <c r="BN13" s="8"/>
      <c r="BO13" s="8"/>
      <c r="BP13" s="8"/>
      <c r="BQ13" s="8"/>
      <c r="BR13" s="8"/>
      <c r="BS13" s="8"/>
      <c r="BT13" s="22"/>
      <c r="CH13" s="17"/>
      <c r="CT13" s="22"/>
    </row>
    <row r="14" spans="4:98" ht="12.75" customHeight="1">
      <c r="D14" s="523"/>
      <c r="E14" s="524"/>
      <c r="F14" s="524"/>
      <c r="G14" s="524"/>
      <c r="H14" s="524"/>
      <c r="I14" s="6"/>
      <c r="J14" s="530"/>
      <c r="K14" s="530"/>
      <c r="L14" s="530"/>
      <c r="M14" s="530"/>
      <c r="N14" s="530"/>
      <c r="O14" s="530"/>
      <c r="P14" s="530"/>
      <c r="Q14" s="530"/>
      <c r="R14" s="530"/>
      <c r="S14" s="530"/>
      <c r="T14" s="530"/>
      <c r="U14" s="530"/>
      <c r="V14" s="530"/>
      <c r="W14" s="530"/>
      <c r="X14" s="530"/>
      <c r="Y14" s="530"/>
      <c r="Z14" s="530"/>
      <c r="AA14" s="526"/>
      <c r="AB14" s="526"/>
      <c r="AC14" s="526"/>
      <c r="AD14" s="524"/>
      <c r="AE14" s="524"/>
      <c r="AF14" s="528"/>
      <c r="BH14" s="17"/>
      <c r="BI14" s="8"/>
      <c r="BJ14" s="31">
        <v>1</v>
      </c>
      <c r="BK14" s="21" t="s">
        <v>21</v>
      </c>
      <c r="BL14" s="8"/>
      <c r="BM14" s="8"/>
      <c r="BN14" s="8"/>
      <c r="BO14" s="8"/>
      <c r="BP14" s="8"/>
      <c r="BQ14" s="64"/>
      <c r="BR14" s="19"/>
      <c r="BS14" s="8"/>
      <c r="BT14" s="22"/>
      <c r="CH14" s="17"/>
      <c r="CI14" s="8"/>
      <c r="CJ14" s="21" t="s">
        <v>22</v>
      </c>
      <c r="CK14" s="21"/>
      <c r="CL14" s="8"/>
      <c r="CM14" s="8"/>
      <c r="CN14" s="8"/>
      <c r="CO14" s="8"/>
      <c r="CP14" s="8"/>
      <c r="CQ14" s="8"/>
      <c r="CR14" s="8"/>
      <c r="CS14" s="8"/>
      <c r="CT14" s="22"/>
    </row>
    <row r="15" spans="4:98" ht="12.75" customHeight="1">
      <c r="D15" s="531"/>
      <c r="E15" s="531"/>
      <c r="F15" s="531"/>
      <c r="G15" s="531"/>
      <c r="H15" s="531"/>
      <c r="I15" s="531"/>
      <c r="J15" s="531"/>
      <c r="K15" s="531"/>
      <c r="L15" s="7"/>
      <c r="M15" s="532" t="s">
        <v>23</v>
      </c>
      <c r="N15" s="532"/>
      <c r="O15" s="532"/>
      <c r="P15" s="532"/>
      <c r="Q15" s="532"/>
      <c r="R15" s="532"/>
      <c r="S15" s="532"/>
      <c r="T15" s="471" t="s">
        <v>87</v>
      </c>
      <c r="U15" s="471"/>
      <c r="V15" s="471"/>
      <c r="W15" s="471"/>
      <c r="X15" s="471"/>
      <c r="Y15" s="471"/>
      <c r="Z15" s="471"/>
      <c r="AA15" s="471"/>
      <c r="AB15" s="471"/>
      <c r="AC15" s="471"/>
      <c r="AD15" s="471"/>
      <c r="AE15" s="471"/>
      <c r="AF15" s="471"/>
      <c r="AH15" s="32" t="s">
        <v>24</v>
      </c>
      <c r="AO15" s="32" t="s">
        <v>177</v>
      </c>
      <c r="BH15" s="17"/>
      <c r="BJ15" s="31">
        <v>2</v>
      </c>
      <c r="BK15" s="21" t="s">
        <v>25</v>
      </c>
      <c r="BL15" s="8"/>
      <c r="BO15" s="8"/>
      <c r="BP15" s="8"/>
      <c r="BQ15" s="19"/>
      <c r="BR15" s="19"/>
      <c r="BS15" s="8"/>
      <c r="BT15" s="22"/>
      <c r="CH15" s="17"/>
      <c r="CI15" s="8"/>
      <c r="CJ15" s="485"/>
      <c r="CK15" s="534"/>
      <c r="CL15" s="33" t="s">
        <v>26</v>
      </c>
      <c r="CM15" s="534"/>
      <c r="CN15" s="534"/>
      <c r="CO15" s="33" t="s">
        <v>27</v>
      </c>
      <c r="CP15" s="534"/>
      <c r="CQ15" s="534"/>
      <c r="CR15" s="34" t="s">
        <v>28</v>
      </c>
      <c r="CS15" s="8"/>
      <c r="CT15" s="22"/>
    </row>
    <row r="16" spans="4:98" ht="12.75" customHeight="1" thickBot="1">
      <c r="D16" s="498"/>
      <c r="E16" s="498"/>
      <c r="F16" s="498"/>
      <c r="G16" s="498"/>
      <c r="H16" s="498"/>
      <c r="I16" s="498"/>
      <c r="J16" s="498"/>
      <c r="K16" s="498"/>
      <c r="L16" s="35"/>
      <c r="M16" s="533"/>
      <c r="N16" s="533"/>
      <c r="O16" s="533"/>
      <c r="P16" s="533"/>
      <c r="Q16" s="533"/>
      <c r="R16" s="533"/>
      <c r="S16" s="533"/>
      <c r="T16" s="474"/>
      <c r="U16" s="474"/>
      <c r="V16" s="474"/>
      <c r="W16" s="474"/>
      <c r="X16" s="474"/>
      <c r="Y16" s="474"/>
      <c r="Z16" s="474"/>
      <c r="AA16" s="474"/>
      <c r="AB16" s="474"/>
      <c r="AC16" s="474"/>
      <c r="AD16" s="474"/>
      <c r="AE16" s="474"/>
      <c r="AF16" s="474"/>
      <c r="AJ16" s="535" t="s">
        <v>176</v>
      </c>
      <c r="AK16" s="535"/>
      <c r="AL16" s="535"/>
      <c r="AM16" s="535"/>
      <c r="AN16" s="535"/>
      <c r="AO16" s="535"/>
      <c r="AP16" s="535"/>
      <c r="AQ16" s="535"/>
      <c r="AR16" s="535"/>
      <c r="AS16" s="535"/>
      <c r="AT16" s="535"/>
      <c r="AU16" s="535"/>
      <c r="AV16" s="535"/>
      <c r="AW16" s="535"/>
      <c r="AX16" s="535"/>
      <c r="BH16" s="36"/>
      <c r="BI16" s="27"/>
      <c r="BJ16" s="27"/>
      <c r="BK16" s="27"/>
      <c r="BL16" s="27"/>
      <c r="BM16" s="27"/>
      <c r="BN16" s="27"/>
      <c r="BO16" s="27"/>
      <c r="BP16" s="27"/>
      <c r="BQ16" s="27"/>
      <c r="BR16" s="27"/>
      <c r="BS16" s="27"/>
      <c r="BT16" s="37"/>
      <c r="CH16" s="36"/>
      <c r="CI16" s="27"/>
      <c r="CJ16" s="27"/>
      <c r="CK16" s="27"/>
      <c r="CL16" s="27"/>
      <c r="CM16" s="27"/>
      <c r="CN16" s="27"/>
      <c r="CO16" s="27"/>
      <c r="CP16" s="27"/>
      <c r="CQ16" s="27"/>
      <c r="CR16" s="27"/>
      <c r="CS16" s="27"/>
      <c r="CT16" s="37"/>
    </row>
    <row r="17" ht="6" customHeight="1"/>
    <row r="18" spans="4:98" ht="12.75" customHeight="1">
      <c r="D18" s="536" t="s">
        <v>29</v>
      </c>
      <c r="E18" s="537"/>
      <c r="F18" s="537"/>
      <c r="G18" s="537"/>
      <c r="H18" s="537"/>
      <c r="I18" s="538"/>
      <c r="J18" s="485" t="s">
        <v>66</v>
      </c>
      <c r="K18" s="534"/>
      <c r="L18" s="534"/>
      <c r="M18" s="534"/>
      <c r="N18" s="534"/>
      <c r="O18" s="534"/>
      <c r="P18" s="534"/>
      <c r="Q18" s="534"/>
      <c r="R18" s="534"/>
      <c r="S18" s="534"/>
      <c r="T18" s="534"/>
      <c r="U18" s="534"/>
      <c r="V18" s="534"/>
      <c r="W18" s="534"/>
      <c r="X18" s="534"/>
      <c r="Y18" s="534"/>
      <c r="Z18" s="534"/>
      <c r="AA18" s="534"/>
      <c r="AB18" s="534"/>
      <c r="AC18" s="534"/>
      <c r="AD18" s="534"/>
      <c r="AE18" s="534"/>
      <c r="AF18" s="534"/>
      <c r="AG18" s="534"/>
      <c r="AH18" s="534"/>
      <c r="AI18" s="534"/>
      <c r="AJ18" s="534"/>
      <c r="AK18" s="534"/>
      <c r="AL18" s="534"/>
      <c r="AM18" s="534"/>
      <c r="AN18" s="534"/>
      <c r="AO18" s="534"/>
      <c r="AP18" s="534"/>
      <c r="AQ18" s="534"/>
      <c r="AR18" s="534"/>
      <c r="AS18" s="534"/>
      <c r="AT18" s="534"/>
      <c r="AU18" s="534"/>
      <c r="AV18" s="534"/>
      <c r="AW18" s="534"/>
      <c r="AX18" s="534"/>
      <c r="AY18" s="534"/>
      <c r="AZ18" s="534"/>
      <c r="BA18" s="486"/>
      <c r="BC18" s="485" t="s">
        <v>67</v>
      </c>
      <c r="BD18" s="534"/>
      <c r="BE18" s="534"/>
      <c r="BF18" s="534"/>
      <c r="BG18" s="534"/>
      <c r="BH18" s="534"/>
      <c r="BI18" s="534"/>
      <c r="BJ18" s="534"/>
      <c r="BK18" s="534"/>
      <c r="BL18" s="534"/>
      <c r="BM18" s="534"/>
      <c r="BN18" s="534"/>
      <c r="BO18" s="534"/>
      <c r="BP18" s="534"/>
      <c r="BQ18" s="534"/>
      <c r="BR18" s="534"/>
      <c r="BS18" s="534"/>
      <c r="BT18" s="534"/>
      <c r="BU18" s="534"/>
      <c r="BV18" s="534"/>
      <c r="BW18" s="534"/>
      <c r="BX18" s="534"/>
      <c r="BY18" s="534"/>
      <c r="BZ18" s="534"/>
      <c r="CA18" s="534"/>
      <c r="CB18" s="534"/>
      <c r="CC18" s="534"/>
      <c r="CD18" s="534"/>
      <c r="CE18" s="534"/>
      <c r="CF18" s="534"/>
      <c r="CG18" s="534"/>
      <c r="CH18" s="534"/>
      <c r="CI18" s="534"/>
      <c r="CJ18" s="534"/>
      <c r="CK18" s="534"/>
      <c r="CL18" s="534"/>
      <c r="CM18" s="534"/>
      <c r="CN18" s="534"/>
      <c r="CO18" s="534"/>
      <c r="CP18" s="534"/>
      <c r="CQ18" s="534"/>
      <c r="CR18" s="534"/>
      <c r="CS18" s="534"/>
      <c r="CT18" s="486"/>
    </row>
    <row r="19" spans="4:98" ht="12.75" customHeight="1">
      <c r="D19" s="539"/>
      <c r="E19" s="540"/>
      <c r="F19" s="540"/>
      <c r="G19" s="540"/>
      <c r="H19" s="540"/>
      <c r="I19" s="541"/>
      <c r="J19" s="544" t="s">
        <v>30</v>
      </c>
      <c r="K19" s="545"/>
      <c r="L19" s="545"/>
      <c r="M19" s="545"/>
      <c r="N19" s="545"/>
      <c r="O19" s="545"/>
      <c r="P19" s="545"/>
      <c r="Q19" s="545"/>
      <c r="R19" s="545"/>
      <c r="S19" s="545"/>
      <c r="T19" s="546"/>
      <c r="U19" s="544" t="s">
        <v>31</v>
      </c>
      <c r="V19" s="545"/>
      <c r="W19" s="545"/>
      <c r="X19" s="545"/>
      <c r="Y19" s="545"/>
      <c r="Z19" s="545"/>
      <c r="AA19" s="545"/>
      <c r="AB19" s="545"/>
      <c r="AC19" s="545"/>
      <c r="AD19" s="545"/>
      <c r="AE19" s="546"/>
      <c r="AF19" s="544" t="s">
        <v>32</v>
      </c>
      <c r="AG19" s="545"/>
      <c r="AH19" s="545"/>
      <c r="AI19" s="545"/>
      <c r="AJ19" s="545"/>
      <c r="AK19" s="545"/>
      <c r="AL19" s="545"/>
      <c r="AM19" s="545"/>
      <c r="AN19" s="545"/>
      <c r="AO19" s="545"/>
      <c r="AP19" s="546"/>
      <c r="AQ19" s="544" t="s">
        <v>33</v>
      </c>
      <c r="AR19" s="545"/>
      <c r="AS19" s="545"/>
      <c r="AT19" s="545"/>
      <c r="AU19" s="545"/>
      <c r="AV19" s="545"/>
      <c r="AW19" s="545"/>
      <c r="AX19" s="545"/>
      <c r="AY19" s="545"/>
      <c r="AZ19" s="545"/>
      <c r="BA19" s="546"/>
      <c r="BC19" s="544" t="s">
        <v>34</v>
      </c>
      <c r="BD19" s="545"/>
      <c r="BE19" s="545"/>
      <c r="BF19" s="545"/>
      <c r="BG19" s="545"/>
      <c r="BH19" s="545"/>
      <c r="BI19" s="545"/>
      <c r="BJ19" s="545"/>
      <c r="BK19" s="545"/>
      <c r="BL19" s="545"/>
      <c r="BM19" s="546"/>
      <c r="BN19" s="544" t="s">
        <v>35</v>
      </c>
      <c r="BO19" s="545"/>
      <c r="BP19" s="545"/>
      <c r="BQ19" s="545"/>
      <c r="BR19" s="545"/>
      <c r="BS19" s="545"/>
      <c r="BT19" s="545"/>
      <c r="BU19" s="545"/>
      <c r="BV19" s="545"/>
      <c r="BW19" s="545"/>
      <c r="BX19" s="546"/>
      <c r="BY19" s="544" t="s">
        <v>36</v>
      </c>
      <c r="BZ19" s="545"/>
      <c r="CA19" s="545"/>
      <c r="CB19" s="545"/>
      <c r="CC19" s="545"/>
      <c r="CD19" s="545"/>
      <c r="CE19" s="545"/>
      <c r="CF19" s="545"/>
      <c r="CG19" s="545"/>
      <c r="CH19" s="545"/>
      <c r="CI19" s="546"/>
      <c r="CJ19" s="360"/>
      <c r="CK19" s="361"/>
      <c r="CL19" s="361"/>
      <c r="CM19" s="361"/>
      <c r="CN19" s="361"/>
      <c r="CO19" s="361"/>
      <c r="CP19" s="361"/>
      <c r="CQ19" s="361"/>
      <c r="CR19" s="361"/>
      <c r="CS19" s="361"/>
      <c r="CT19" s="362"/>
    </row>
    <row r="20" spans="4:98" ht="12.75" customHeight="1">
      <c r="D20" s="539"/>
      <c r="E20" s="540"/>
      <c r="F20" s="540"/>
      <c r="G20" s="540"/>
      <c r="H20" s="540"/>
      <c r="I20" s="541"/>
      <c r="J20" s="547"/>
      <c r="K20" s="548"/>
      <c r="L20" s="548"/>
      <c r="M20" s="548"/>
      <c r="N20" s="548"/>
      <c r="O20" s="548"/>
      <c r="P20" s="548"/>
      <c r="Q20" s="548"/>
      <c r="R20" s="548"/>
      <c r="S20" s="548"/>
      <c r="T20" s="549"/>
      <c r="U20" s="550" t="s">
        <v>37</v>
      </c>
      <c r="V20" s="551"/>
      <c r="W20" s="551"/>
      <c r="X20" s="551"/>
      <c r="Y20" s="551"/>
      <c r="Z20" s="551"/>
      <c r="AA20" s="551"/>
      <c r="AB20" s="551"/>
      <c r="AC20" s="551"/>
      <c r="AD20" s="551"/>
      <c r="AE20" s="552"/>
      <c r="AF20" s="479" t="s">
        <v>38</v>
      </c>
      <c r="AG20" s="554"/>
      <c r="AH20" s="554"/>
      <c r="AI20" s="554"/>
      <c r="AJ20" s="554"/>
      <c r="AK20" s="554"/>
      <c r="AL20" s="554"/>
      <c r="AM20" s="554"/>
      <c r="AN20" s="554"/>
      <c r="AO20" s="554"/>
      <c r="AP20" s="555"/>
      <c r="AQ20" s="479" t="s">
        <v>88</v>
      </c>
      <c r="AR20" s="554"/>
      <c r="AS20" s="554"/>
      <c r="AT20" s="554"/>
      <c r="AU20" s="554"/>
      <c r="AV20" s="554"/>
      <c r="AW20" s="554"/>
      <c r="AX20" s="554"/>
      <c r="AY20" s="554"/>
      <c r="AZ20" s="554"/>
      <c r="BA20" s="555"/>
      <c r="BC20" s="557" t="s">
        <v>69</v>
      </c>
      <c r="BD20" s="558"/>
      <c r="BE20" s="558"/>
      <c r="BF20" s="558"/>
      <c r="BG20" s="558"/>
      <c r="BH20" s="558"/>
      <c r="BI20" s="558"/>
      <c r="BJ20" s="558"/>
      <c r="BK20" s="558"/>
      <c r="BL20" s="558"/>
      <c r="BM20" s="559"/>
      <c r="BN20" s="550" t="s">
        <v>68</v>
      </c>
      <c r="BO20" s="551"/>
      <c r="BP20" s="551"/>
      <c r="BQ20" s="551"/>
      <c r="BR20" s="551"/>
      <c r="BS20" s="551"/>
      <c r="BT20" s="551"/>
      <c r="BU20" s="551"/>
      <c r="BV20" s="551"/>
      <c r="BW20" s="551"/>
      <c r="BX20" s="552"/>
      <c r="BY20" s="479" t="s">
        <v>89</v>
      </c>
      <c r="BZ20" s="554"/>
      <c r="CA20" s="554"/>
      <c r="CB20" s="554"/>
      <c r="CC20" s="554"/>
      <c r="CD20" s="554"/>
      <c r="CE20" s="554"/>
      <c r="CF20" s="554"/>
      <c r="CG20" s="554"/>
      <c r="CH20" s="554"/>
      <c r="CI20" s="555"/>
      <c r="CJ20" s="429"/>
      <c r="CK20" s="430"/>
      <c r="CL20" s="430"/>
      <c r="CM20" s="430"/>
      <c r="CN20" s="430"/>
      <c r="CO20" s="430"/>
      <c r="CP20" s="430"/>
      <c r="CQ20" s="430"/>
      <c r="CR20" s="430"/>
      <c r="CS20" s="430"/>
      <c r="CT20" s="431"/>
    </row>
    <row r="21" spans="4:98" ht="12.75" customHeight="1" thickBot="1">
      <c r="D21" s="539"/>
      <c r="E21" s="540"/>
      <c r="F21" s="540"/>
      <c r="G21" s="540"/>
      <c r="H21" s="540"/>
      <c r="I21" s="541"/>
      <c r="J21" s="547"/>
      <c r="K21" s="548"/>
      <c r="L21" s="548"/>
      <c r="M21" s="548"/>
      <c r="N21" s="548"/>
      <c r="O21" s="548"/>
      <c r="P21" s="548"/>
      <c r="Q21" s="548"/>
      <c r="R21" s="548"/>
      <c r="S21" s="548"/>
      <c r="T21" s="549"/>
      <c r="U21" s="553"/>
      <c r="V21" s="551"/>
      <c r="W21" s="551"/>
      <c r="X21" s="551"/>
      <c r="Y21" s="551"/>
      <c r="Z21" s="551"/>
      <c r="AA21" s="551"/>
      <c r="AB21" s="551"/>
      <c r="AC21" s="551"/>
      <c r="AD21" s="551"/>
      <c r="AE21" s="552"/>
      <c r="AF21" s="556"/>
      <c r="AG21" s="554"/>
      <c r="AH21" s="554"/>
      <c r="AI21" s="554"/>
      <c r="AJ21" s="554"/>
      <c r="AK21" s="554"/>
      <c r="AL21" s="554"/>
      <c r="AM21" s="554"/>
      <c r="AN21" s="554"/>
      <c r="AO21" s="554"/>
      <c r="AP21" s="555"/>
      <c r="AQ21" s="556"/>
      <c r="AR21" s="554"/>
      <c r="AS21" s="554"/>
      <c r="AT21" s="554"/>
      <c r="AU21" s="554"/>
      <c r="AV21" s="554"/>
      <c r="AW21" s="554"/>
      <c r="AX21" s="554"/>
      <c r="AY21" s="554"/>
      <c r="AZ21" s="554"/>
      <c r="BA21" s="555"/>
      <c r="BC21" s="560"/>
      <c r="BD21" s="558"/>
      <c r="BE21" s="558"/>
      <c r="BF21" s="558"/>
      <c r="BG21" s="558"/>
      <c r="BH21" s="558"/>
      <c r="BI21" s="558"/>
      <c r="BJ21" s="558"/>
      <c r="BK21" s="558"/>
      <c r="BL21" s="558"/>
      <c r="BM21" s="559"/>
      <c r="BN21" s="553"/>
      <c r="BO21" s="551"/>
      <c r="BP21" s="551"/>
      <c r="BQ21" s="551"/>
      <c r="BR21" s="551"/>
      <c r="BS21" s="551"/>
      <c r="BT21" s="551"/>
      <c r="BU21" s="551"/>
      <c r="BV21" s="551"/>
      <c r="BW21" s="551"/>
      <c r="BX21" s="552"/>
      <c r="BY21" s="556"/>
      <c r="BZ21" s="554"/>
      <c r="CA21" s="554"/>
      <c r="CB21" s="554"/>
      <c r="CC21" s="554"/>
      <c r="CD21" s="554"/>
      <c r="CE21" s="554"/>
      <c r="CF21" s="554"/>
      <c r="CG21" s="554"/>
      <c r="CH21" s="554"/>
      <c r="CI21" s="555"/>
      <c r="CJ21" s="432"/>
      <c r="CK21" s="433"/>
      <c r="CL21" s="433"/>
      <c r="CM21" s="433"/>
      <c r="CN21" s="433"/>
      <c r="CO21" s="433"/>
      <c r="CP21" s="433"/>
      <c r="CQ21" s="433"/>
      <c r="CR21" s="433"/>
      <c r="CS21" s="433"/>
      <c r="CT21" s="434"/>
    </row>
    <row r="22" spans="4:98" ht="12.75" customHeight="1">
      <c r="D22" s="542"/>
      <c r="E22" s="543"/>
      <c r="F22" s="543"/>
      <c r="G22" s="543"/>
      <c r="H22" s="543"/>
      <c r="I22" s="543"/>
      <c r="J22" s="561" t="s">
        <v>39</v>
      </c>
      <c r="K22" s="562"/>
      <c r="L22" s="563"/>
      <c r="M22" s="564" t="s">
        <v>40</v>
      </c>
      <c r="N22" s="562"/>
      <c r="O22" s="562"/>
      <c r="P22" s="562"/>
      <c r="Q22" s="562"/>
      <c r="R22" s="562"/>
      <c r="S22" s="562"/>
      <c r="T22" s="562"/>
      <c r="U22" s="562" t="s">
        <v>39</v>
      </c>
      <c r="V22" s="562"/>
      <c r="W22" s="563"/>
      <c r="X22" s="564" t="s">
        <v>40</v>
      </c>
      <c r="Y22" s="562"/>
      <c r="Z22" s="562"/>
      <c r="AA22" s="562"/>
      <c r="AB22" s="562"/>
      <c r="AC22" s="562"/>
      <c r="AD22" s="562"/>
      <c r="AE22" s="562"/>
      <c r="AF22" s="562" t="s">
        <v>39</v>
      </c>
      <c r="AG22" s="562"/>
      <c r="AH22" s="563"/>
      <c r="AI22" s="564" t="s">
        <v>40</v>
      </c>
      <c r="AJ22" s="562"/>
      <c r="AK22" s="562"/>
      <c r="AL22" s="562"/>
      <c r="AM22" s="562"/>
      <c r="AN22" s="562"/>
      <c r="AO22" s="562"/>
      <c r="AP22" s="562"/>
      <c r="AQ22" s="562" t="s">
        <v>39</v>
      </c>
      <c r="AR22" s="562"/>
      <c r="AS22" s="563"/>
      <c r="AT22" s="564" t="s">
        <v>40</v>
      </c>
      <c r="AU22" s="562"/>
      <c r="AV22" s="562"/>
      <c r="AW22" s="562"/>
      <c r="AX22" s="562"/>
      <c r="AY22" s="562"/>
      <c r="AZ22" s="562"/>
      <c r="BA22" s="566"/>
      <c r="BC22" s="561" t="s">
        <v>39</v>
      </c>
      <c r="BD22" s="562"/>
      <c r="BE22" s="563"/>
      <c r="BF22" s="564" t="s">
        <v>40</v>
      </c>
      <c r="BG22" s="562"/>
      <c r="BH22" s="562"/>
      <c r="BI22" s="562"/>
      <c r="BJ22" s="562"/>
      <c r="BK22" s="562"/>
      <c r="BL22" s="562"/>
      <c r="BM22" s="565"/>
      <c r="BN22" s="562" t="s">
        <v>39</v>
      </c>
      <c r="BO22" s="562"/>
      <c r="BP22" s="563"/>
      <c r="BQ22" s="564" t="s">
        <v>40</v>
      </c>
      <c r="BR22" s="562"/>
      <c r="BS22" s="562"/>
      <c r="BT22" s="562"/>
      <c r="BU22" s="562"/>
      <c r="BV22" s="562"/>
      <c r="BW22" s="562"/>
      <c r="BX22" s="565"/>
      <c r="BY22" s="562" t="s">
        <v>39</v>
      </c>
      <c r="BZ22" s="562"/>
      <c r="CA22" s="563"/>
      <c r="CB22" s="564" t="s">
        <v>40</v>
      </c>
      <c r="CC22" s="562"/>
      <c r="CD22" s="562"/>
      <c r="CE22" s="562"/>
      <c r="CF22" s="562"/>
      <c r="CG22" s="562"/>
      <c r="CH22" s="562"/>
      <c r="CI22" s="562"/>
      <c r="CJ22" s="564" t="s">
        <v>39</v>
      </c>
      <c r="CK22" s="562"/>
      <c r="CL22" s="563"/>
      <c r="CM22" s="564" t="s">
        <v>40</v>
      </c>
      <c r="CN22" s="562"/>
      <c r="CO22" s="562"/>
      <c r="CP22" s="562"/>
      <c r="CQ22" s="562"/>
      <c r="CR22" s="562"/>
      <c r="CS22" s="562"/>
      <c r="CT22" s="566"/>
    </row>
    <row r="23" spans="4:98" ht="15.75" customHeight="1">
      <c r="D23" s="55"/>
      <c r="E23" s="56"/>
      <c r="F23" s="56"/>
      <c r="G23" s="57"/>
      <c r="H23" s="567" t="s">
        <v>41</v>
      </c>
      <c r="I23" s="568"/>
      <c r="J23" s="569">
        <v>11</v>
      </c>
      <c r="K23" s="570"/>
      <c r="L23" s="38" t="s">
        <v>42</v>
      </c>
      <c r="M23" s="571">
        <v>1568898</v>
      </c>
      <c r="N23" s="571"/>
      <c r="O23" s="571"/>
      <c r="P23" s="571"/>
      <c r="Q23" s="571"/>
      <c r="R23" s="571"/>
      <c r="S23" s="571"/>
      <c r="T23" s="39" t="s">
        <v>43</v>
      </c>
      <c r="U23" s="572">
        <v>1</v>
      </c>
      <c r="V23" s="570"/>
      <c r="W23" s="38" t="s">
        <v>42</v>
      </c>
      <c r="X23" s="571">
        <v>263510</v>
      </c>
      <c r="Y23" s="571"/>
      <c r="Z23" s="571"/>
      <c r="AA23" s="571"/>
      <c r="AB23" s="571"/>
      <c r="AC23" s="571"/>
      <c r="AD23" s="571"/>
      <c r="AE23" s="39" t="s">
        <v>43</v>
      </c>
      <c r="AF23" s="572">
        <v>0</v>
      </c>
      <c r="AG23" s="570"/>
      <c r="AH23" s="38" t="s">
        <v>42</v>
      </c>
      <c r="AI23" s="571">
        <v>0</v>
      </c>
      <c r="AJ23" s="571"/>
      <c r="AK23" s="571"/>
      <c r="AL23" s="571"/>
      <c r="AM23" s="571"/>
      <c r="AN23" s="571"/>
      <c r="AO23" s="571"/>
      <c r="AP23" s="39" t="s">
        <v>43</v>
      </c>
      <c r="AQ23" s="572">
        <f aca="true" t="shared" si="0" ref="AQ23:AQ37">IF(AND(J23="",U23="",AF23=""),"",J23+U23+AF23)</f>
        <v>12</v>
      </c>
      <c r="AR23" s="570"/>
      <c r="AS23" s="38" t="s">
        <v>42</v>
      </c>
      <c r="AT23" s="255">
        <f aca="true" t="shared" si="1" ref="AT23:AT37">IF(AND(M23="",X23="",AI23=""),"",M23+X23+AI23)</f>
        <v>1832408</v>
      </c>
      <c r="AU23" s="255"/>
      <c r="AV23" s="255"/>
      <c r="AW23" s="255"/>
      <c r="AX23" s="255"/>
      <c r="AY23" s="255"/>
      <c r="AZ23" s="255"/>
      <c r="BA23" s="40" t="s">
        <v>43</v>
      </c>
      <c r="BC23" s="569">
        <v>11</v>
      </c>
      <c r="BD23" s="570"/>
      <c r="BE23" s="38" t="s">
        <v>42</v>
      </c>
      <c r="BF23" s="571">
        <v>1568898</v>
      </c>
      <c r="BG23" s="571"/>
      <c r="BH23" s="571"/>
      <c r="BI23" s="571"/>
      <c r="BJ23" s="571"/>
      <c r="BK23" s="571"/>
      <c r="BL23" s="571"/>
      <c r="BM23" s="41" t="s">
        <v>43</v>
      </c>
      <c r="BN23" s="572">
        <v>1</v>
      </c>
      <c r="BO23" s="570"/>
      <c r="BP23" s="38" t="s">
        <v>42</v>
      </c>
      <c r="BQ23" s="571">
        <v>263510</v>
      </c>
      <c r="BR23" s="571"/>
      <c r="BS23" s="571"/>
      <c r="BT23" s="571"/>
      <c r="BU23" s="571"/>
      <c r="BV23" s="571"/>
      <c r="BW23" s="571"/>
      <c r="BX23" s="41" t="s">
        <v>43</v>
      </c>
      <c r="BY23" s="572">
        <f aca="true" t="shared" si="2" ref="BY23:BY34">IF(AND(BC23="",BN23=""),"",BC23+BN23)</f>
        <v>12</v>
      </c>
      <c r="BZ23" s="570"/>
      <c r="CA23" s="38" t="s">
        <v>42</v>
      </c>
      <c r="CB23" s="255">
        <f aca="true" t="shared" si="3" ref="CB23:CB37">IF(AND(BF23="",BQ23=""),"",BF23+BQ23)</f>
        <v>1832408</v>
      </c>
      <c r="CC23" s="255"/>
      <c r="CD23" s="255"/>
      <c r="CE23" s="255"/>
      <c r="CF23" s="255"/>
      <c r="CG23" s="255"/>
      <c r="CH23" s="255"/>
      <c r="CI23" s="39" t="s">
        <v>43</v>
      </c>
      <c r="CJ23" s="271"/>
      <c r="CK23" s="272"/>
      <c r="CL23" s="273"/>
      <c r="CM23" s="274"/>
      <c r="CN23" s="275"/>
      <c r="CO23" s="275"/>
      <c r="CP23" s="275"/>
      <c r="CQ23" s="275"/>
      <c r="CR23" s="275"/>
      <c r="CS23" s="275"/>
      <c r="CT23" s="276"/>
    </row>
    <row r="24" spans="4:101" ht="15.75" customHeight="1">
      <c r="D24" s="55"/>
      <c r="E24" s="56"/>
      <c r="F24" s="56"/>
      <c r="G24" s="57"/>
      <c r="H24" s="567" t="s">
        <v>90</v>
      </c>
      <c r="I24" s="568"/>
      <c r="J24" s="569">
        <v>11</v>
      </c>
      <c r="K24" s="570"/>
      <c r="L24" s="42"/>
      <c r="M24" s="571">
        <v>1559845</v>
      </c>
      <c r="N24" s="571"/>
      <c r="O24" s="571"/>
      <c r="P24" s="571"/>
      <c r="Q24" s="571"/>
      <c r="R24" s="571"/>
      <c r="S24" s="571"/>
      <c r="T24" s="43"/>
      <c r="U24" s="572">
        <v>1</v>
      </c>
      <c r="V24" s="570"/>
      <c r="W24" s="42"/>
      <c r="X24" s="571">
        <v>266809</v>
      </c>
      <c r="Y24" s="571"/>
      <c r="Z24" s="571"/>
      <c r="AA24" s="571"/>
      <c r="AB24" s="571"/>
      <c r="AC24" s="571"/>
      <c r="AD24" s="571"/>
      <c r="AE24" s="43"/>
      <c r="AF24" s="572">
        <v>1</v>
      </c>
      <c r="AG24" s="570"/>
      <c r="AH24" s="42"/>
      <c r="AI24" s="571">
        <v>134554</v>
      </c>
      <c r="AJ24" s="571"/>
      <c r="AK24" s="571"/>
      <c r="AL24" s="571"/>
      <c r="AM24" s="571"/>
      <c r="AN24" s="571"/>
      <c r="AO24" s="571"/>
      <c r="AP24" s="43"/>
      <c r="AQ24" s="572">
        <f t="shared" si="0"/>
        <v>13</v>
      </c>
      <c r="AR24" s="570"/>
      <c r="AS24" s="42"/>
      <c r="AT24" s="255">
        <f t="shared" si="1"/>
        <v>1961208</v>
      </c>
      <c r="AU24" s="255"/>
      <c r="AV24" s="255"/>
      <c r="AW24" s="255"/>
      <c r="AX24" s="255"/>
      <c r="AY24" s="255"/>
      <c r="AZ24" s="255"/>
      <c r="BA24" s="44"/>
      <c r="BC24" s="569">
        <v>11</v>
      </c>
      <c r="BD24" s="570"/>
      <c r="BE24" s="42"/>
      <c r="BF24" s="571">
        <v>1559845</v>
      </c>
      <c r="BG24" s="571"/>
      <c r="BH24" s="571"/>
      <c r="BI24" s="571"/>
      <c r="BJ24" s="571"/>
      <c r="BK24" s="571"/>
      <c r="BL24" s="571"/>
      <c r="BM24" s="45"/>
      <c r="BN24" s="572">
        <v>1</v>
      </c>
      <c r="BO24" s="570"/>
      <c r="BP24" s="42"/>
      <c r="BQ24" s="571">
        <v>266809</v>
      </c>
      <c r="BR24" s="571"/>
      <c r="BS24" s="571"/>
      <c r="BT24" s="571"/>
      <c r="BU24" s="571"/>
      <c r="BV24" s="571"/>
      <c r="BW24" s="571"/>
      <c r="BX24" s="45"/>
      <c r="BY24" s="572">
        <f t="shared" si="2"/>
        <v>12</v>
      </c>
      <c r="BZ24" s="570"/>
      <c r="CA24" s="42"/>
      <c r="CB24" s="255">
        <f t="shared" si="3"/>
        <v>1826654</v>
      </c>
      <c r="CC24" s="255"/>
      <c r="CD24" s="255"/>
      <c r="CE24" s="255"/>
      <c r="CF24" s="255"/>
      <c r="CG24" s="255"/>
      <c r="CH24" s="255"/>
      <c r="CI24" s="43"/>
      <c r="CJ24" s="271"/>
      <c r="CK24" s="272"/>
      <c r="CL24" s="273"/>
      <c r="CM24" s="274"/>
      <c r="CN24" s="275"/>
      <c r="CO24" s="275"/>
      <c r="CP24" s="275"/>
      <c r="CQ24" s="275"/>
      <c r="CR24" s="275"/>
      <c r="CS24" s="275"/>
      <c r="CT24" s="276"/>
      <c r="CV24" s="653" t="s">
        <v>73</v>
      </c>
      <c r="CW24" s="654"/>
    </row>
    <row r="25" spans="4:101" ht="15.75" customHeight="1">
      <c r="D25" s="55"/>
      <c r="E25" s="56"/>
      <c r="F25" s="56"/>
      <c r="G25" s="57"/>
      <c r="H25" s="567" t="s">
        <v>91</v>
      </c>
      <c r="I25" s="568"/>
      <c r="J25" s="569">
        <v>11</v>
      </c>
      <c r="K25" s="570"/>
      <c r="L25" s="42"/>
      <c r="M25" s="571">
        <v>1538461</v>
      </c>
      <c r="N25" s="571"/>
      <c r="O25" s="571"/>
      <c r="P25" s="571"/>
      <c r="Q25" s="571"/>
      <c r="R25" s="571"/>
      <c r="S25" s="571"/>
      <c r="T25" s="43"/>
      <c r="U25" s="572">
        <v>1</v>
      </c>
      <c r="V25" s="570"/>
      <c r="W25" s="42"/>
      <c r="X25" s="571">
        <v>268177</v>
      </c>
      <c r="Y25" s="571"/>
      <c r="Z25" s="571"/>
      <c r="AA25" s="571"/>
      <c r="AB25" s="571"/>
      <c r="AC25" s="571"/>
      <c r="AD25" s="571"/>
      <c r="AE25" s="43"/>
      <c r="AF25" s="572">
        <v>1</v>
      </c>
      <c r="AG25" s="570"/>
      <c r="AH25" s="42"/>
      <c r="AI25" s="571">
        <v>122100</v>
      </c>
      <c r="AJ25" s="571"/>
      <c r="AK25" s="571"/>
      <c r="AL25" s="571"/>
      <c r="AM25" s="571"/>
      <c r="AN25" s="571"/>
      <c r="AO25" s="571"/>
      <c r="AP25" s="43"/>
      <c r="AQ25" s="572">
        <f t="shared" si="0"/>
        <v>13</v>
      </c>
      <c r="AR25" s="570"/>
      <c r="AS25" s="42"/>
      <c r="AT25" s="255">
        <f t="shared" si="1"/>
        <v>1928738</v>
      </c>
      <c r="AU25" s="255"/>
      <c r="AV25" s="255"/>
      <c r="AW25" s="255"/>
      <c r="AX25" s="255"/>
      <c r="AY25" s="255"/>
      <c r="AZ25" s="255"/>
      <c r="BA25" s="44"/>
      <c r="BC25" s="569">
        <v>11</v>
      </c>
      <c r="BD25" s="570"/>
      <c r="BE25" s="42"/>
      <c r="BF25" s="571">
        <v>1538461</v>
      </c>
      <c r="BG25" s="571"/>
      <c r="BH25" s="571"/>
      <c r="BI25" s="571"/>
      <c r="BJ25" s="571"/>
      <c r="BK25" s="571"/>
      <c r="BL25" s="571"/>
      <c r="BM25" s="45"/>
      <c r="BN25" s="572">
        <v>1</v>
      </c>
      <c r="BO25" s="570"/>
      <c r="BP25" s="42"/>
      <c r="BQ25" s="571">
        <v>268177</v>
      </c>
      <c r="BR25" s="571"/>
      <c r="BS25" s="571"/>
      <c r="BT25" s="571"/>
      <c r="BU25" s="571"/>
      <c r="BV25" s="571"/>
      <c r="BW25" s="571"/>
      <c r="BX25" s="45"/>
      <c r="BY25" s="572">
        <f t="shared" si="2"/>
        <v>12</v>
      </c>
      <c r="BZ25" s="570"/>
      <c r="CA25" s="42"/>
      <c r="CB25" s="255">
        <f t="shared" si="3"/>
        <v>1806638</v>
      </c>
      <c r="CC25" s="255"/>
      <c r="CD25" s="255"/>
      <c r="CE25" s="255"/>
      <c r="CF25" s="255"/>
      <c r="CG25" s="255"/>
      <c r="CH25" s="255"/>
      <c r="CI25" s="43"/>
      <c r="CJ25" s="271"/>
      <c r="CK25" s="272"/>
      <c r="CL25" s="273"/>
      <c r="CM25" s="274"/>
      <c r="CN25" s="275"/>
      <c r="CO25" s="275"/>
      <c r="CP25" s="275"/>
      <c r="CQ25" s="275"/>
      <c r="CR25" s="275"/>
      <c r="CS25" s="275"/>
      <c r="CT25" s="276"/>
      <c r="CV25" s="655"/>
      <c r="CW25" s="656"/>
    </row>
    <row r="26" spans="4:101" ht="15.75" customHeight="1">
      <c r="D26" s="55"/>
      <c r="E26" s="56"/>
      <c r="F26" s="56"/>
      <c r="G26" s="57"/>
      <c r="H26" s="567" t="s">
        <v>92</v>
      </c>
      <c r="I26" s="568"/>
      <c r="J26" s="569">
        <v>11</v>
      </c>
      <c r="K26" s="570"/>
      <c r="L26" s="42"/>
      <c r="M26" s="571">
        <v>1549515</v>
      </c>
      <c r="N26" s="571"/>
      <c r="O26" s="571"/>
      <c r="P26" s="571"/>
      <c r="Q26" s="571"/>
      <c r="R26" s="571"/>
      <c r="S26" s="571"/>
      <c r="T26" s="43"/>
      <c r="U26" s="572">
        <v>1</v>
      </c>
      <c r="V26" s="570"/>
      <c r="W26" s="42"/>
      <c r="X26" s="571">
        <v>254923</v>
      </c>
      <c r="Y26" s="571"/>
      <c r="Z26" s="571"/>
      <c r="AA26" s="571"/>
      <c r="AB26" s="571"/>
      <c r="AC26" s="571"/>
      <c r="AD26" s="571"/>
      <c r="AE26" s="43"/>
      <c r="AF26" s="572">
        <v>1</v>
      </c>
      <c r="AG26" s="570"/>
      <c r="AH26" s="42"/>
      <c r="AI26" s="571">
        <v>138350</v>
      </c>
      <c r="AJ26" s="571"/>
      <c r="AK26" s="571"/>
      <c r="AL26" s="571"/>
      <c r="AM26" s="571"/>
      <c r="AN26" s="571"/>
      <c r="AO26" s="571"/>
      <c r="AP26" s="43"/>
      <c r="AQ26" s="572">
        <f t="shared" si="0"/>
        <v>13</v>
      </c>
      <c r="AR26" s="570"/>
      <c r="AS26" s="42"/>
      <c r="AT26" s="255">
        <f t="shared" si="1"/>
        <v>1942788</v>
      </c>
      <c r="AU26" s="255"/>
      <c r="AV26" s="255"/>
      <c r="AW26" s="255"/>
      <c r="AX26" s="255"/>
      <c r="AY26" s="255"/>
      <c r="AZ26" s="255"/>
      <c r="BA26" s="44"/>
      <c r="BC26" s="569">
        <v>11</v>
      </c>
      <c r="BD26" s="570"/>
      <c r="BE26" s="42"/>
      <c r="BF26" s="571">
        <v>1549515</v>
      </c>
      <c r="BG26" s="571"/>
      <c r="BH26" s="571"/>
      <c r="BI26" s="571"/>
      <c r="BJ26" s="571"/>
      <c r="BK26" s="571"/>
      <c r="BL26" s="571"/>
      <c r="BM26" s="45"/>
      <c r="BN26" s="572">
        <v>1</v>
      </c>
      <c r="BO26" s="570"/>
      <c r="BP26" s="42"/>
      <c r="BQ26" s="571">
        <v>254923</v>
      </c>
      <c r="BR26" s="571"/>
      <c r="BS26" s="571"/>
      <c r="BT26" s="571"/>
      <c r="BU26" s="571"/>
      <c r="BV26" s="571"/>
      <c r="BW26" s="571"/>
      <c r="BX26" s="45"/>
      <c r="BY26" s="572">
        <f t="shared" si="2"/>
        <v>12</v>
      </c>
      <c r="BZ26" s="570"/>
      <c r="CA26" s="42"/>
      <c r="CB26" s="255">
        <f t="shared" si="3"/>
        <v>1804438</v>
      </c>
      <c r="CC26" s="255"/>
      <c r="CD26" s="255"/>
      <c r="CE26" s="255"/>
      <c r="CF26" s="255"/>
      <c r="CG26" s="255"/>
      <c r="CH26" s="255"/>
      <c r="CI26" s="43"/>
      <c r="CJ26" s="271"/>
      <c r="CK26" s="272"/>
      <c r="CL26" s="273"/>
      <c r="CM26" s="274"/>
      <c r="CN26" s="275"/>
      <c r="CO26" s="275"/>
      <c r="CP26" s="275"/>
      <c r="CQ26" s="275"/>
      <c r="CR26" s="275"/>
      <c r="CS26" s="275"/>
      <c r="CT26" s="276"/>
      <c r="CV26" s="655"/>
      <c r="CW26" s="656"/>
    </row>
    <row r="27" spans="4:101" ht="15.75" customHeight="1">
      <c r="D27" s="55"/>
      <c r="E27" s="56"/>
      <c r="F27" s="56"/>
      <c r="G27" s="57"/>
      <c r="H27" s="567" t="s">
        <v>93</v>
      </c>
      <c r="I27" s="568"/>
      <c r="J27" s="569">
        <v>11</v>
      </c>
      <c r="K27" s="570"/>
      <c r="L27" s="42"/>
      <c r="M27" s="571">
        <v>1621268</v>
      </c>
      <c r="N27" s="571"/>
      <c r="O27" s="571"/>
      <c r="P27" s="571"/>
      <c r="Q27" s="571"/>
      <c r="R27" s="571"/>
      <c r="S27" s="571"/>
      <c r="T27" s="43"/>
      <c r="U27" s="572">
        <v>1</v>
      </c>
      <c r="V27" s="570"/>
      <c r="W27" s="42"/>
      <c r="X27" s="571">
        <v>262118</v>
      </c>
      <c r="Y27" s="571"/>
      <c r="Z27" s="571"/>
      <c r="AA27" s="571"/>
      <c r="AB27" s="571"/>
      <c r="AC27" s="571"/>
      <c r="AD27" s="571"/>
      <c r="AE27" s="43"/>
      <c r="AF27" s="572">
        <v>1</v>
      </c>
      <c r="AG27" s="570"/>
      <c r="AH27" s="42"/>
      <c r="AI27" s="571">
        <v>146611</v>
      </c>
      <c r="AJ27" s="571"/>
      <c r="AK27" s="571"/>
      <c r="AL27" s="571"/>
      <c r="AM27" s="571"/>
      <c r="AN27" s="571"/>
      <c r="AO27" s="571"/>
      <c r="AP27" s="43"/>
      <c r="AQ27" s="572">
        <f t="shared" si="0"/>
        <v>13</v>
      </c>
      <c r="AR27" s="570"/>
      <c r="AS27" s="42"/>
      <c r="AT27" s="255">
        <f t="shared" si="1"/>
        <v>2029997</v>
      </c>
      <c r="AU27" s="255"/>
      <c r="AV27" s="255"/>
      <c r="AW27" s="255"/>
      <c r="AX27" s="255"/>
      <c r="AY27" s="255"/>
      <c r="AZ27" s="255"/>
      <c r="BA27" s="44"/>
      <c r="BC27" s="569">
        <v>11</v>
      </c>
      <c r="BD27" s="570"/>
      <c r="BE27" s="42"/>
      <c r="BF27" s="571">
        <v>1621268</v>
      </c>
      <c r="BG27" s="571"/>
      <c r="BH27" s="571"/>
      <c r="BI27" s="571"/>
      <c r="BJ27" s="571"/>
      <c r="BK27" s="571"/>
      <c r="BL27" s="571"/>
      <c r="BM27" s="45"/>
      <c r="BN27" s="572">
        <v>1</v>
      </c>
      <c r="BO27" s="570"/>
      <c r="BP27" s="42"/>
      <c r="BQ27" s="571">
        <v>262118</v>
      </c>
      <c r="BR27" s="571"/>
      <c r="BS27" s="571"/>
      <c r="BT27" s="571"/>
      <c r="BU27" s="571"/>
      <c r="BV27" s="571"/>
      <c r="BW27" s="571"/>
      <c r="BX27" s="45"/>
      <c r="BY27" s="572">
        <f t="shared" si="2"/>
        <v>12</v>
      </c>
      <c r="BZ27" s="570"/>
      <c r="CA27" s="42"/>
      <c r="CB27" s="255">
        <f t="shared" si="3"/>
        <v>1883386</v>
      </c>
      <c r="CC27" s="255"/>
      <c r="CD27" s="255"/>
      <c r="CE27" s="255"/>
      <c r="CF27" s="255"/>
      <c r="CG27" s="255"/>
      <c r="CH27" s="255"/>
      <c r="CI27" s="43"/>
      <c r="CJ27" s="271"/>
      <c r="CK27" s="272"/>
      <c r="CL27" s="273"/>
      <c r="CM27" s="274"/>
      <c r="CN27" s="275"/>
      <c r="CO27" s="275"/>
      <c r="CP27" s="275"/>
      <c r="CQ27" s="275"/>
      <c r="CR27" s="275"/>
      <c r="CS27" s="275"/>
      <c r="CT27" s="276"/>
      <c r="CV27" s="657"/>
      <c r="CW27" s="658"/>
    </row>
    <row r="28" spans="4:101" ht="15.75" customHeight="1">
      <c r="D28" s="55"/>
      <c r="E28" s="56"/>
      <c r="F28" s="56"/>
      <c r="G28" s="57"/>
      <c r="H28" s="567" t="s">
        <v>94</v>
      </c>
      <c r="I28" s="568"/>
      <c r="J28" s="569">
        <v>11</v>
      </c>
      <c r="K28" s="570"/>
      <c r="L28" s="42"/>
      <c r="M28" s="571">
        <v>1522413</v>
      </c>
      <c r="N28" s="571"/>
      <c r="O28" s="571"/>
      <c r="P28" s="571"/>
      <c r="Q28" s="571"/>
      <c r="R28" s="571"/>
      <c r="S28" s="571"/>
      <c r="T28" s="43"/>
      <c r="U28" s="572">
        <v>1</v>
      </c>
      <c r="V28" s="570"/>
      <c r="W28" s="42"/>
      <c r="X28" s="571">
        <v>263949</v>
      </c>
      <c r="Y28" s="571"/>
      <c r="Z28" s="571"/>
      <c r="AA28" s="571"/>
      <c r="AB28" s="571"/>
      <c r="AC28" s="571"/>
      <c r="AD28" s="571"/>
      <c r="AE28" s="43"/>
      <c r="AF28" s="572">
        <v>1</v>
      </c>
      <c r="AG28" s="570"/>
      <c r="AH28" s="42"/>
      <c r="AI28" s="571">
        <v>137300</v>
      </c>
      <c r="AJ28" s="571"/>
      <c r="AK28" s="571"/>
      <c r="AL28" s="571"/>
      <c r="AM28" s="571"/>
      <c r="AN28" s="571"/>
      <c r="AO28" s="571"/>
      <c r="AP28" s="43"/>
      <c r="AQ28" s="572">
        <f t="shared" si="0"/>
        <v>13</v>
      </c>
      <c r="AR28" s="570"/>
      <c r="AS28" s="42"/>
      <c r="AT28" s="255">
        <f t="shared" si="1"/>
        <v>1923662</v>
      </c>
      <c r="AU28" s="255"/>
      <c r="AV28" s="255"/>
      <c r="AW28" s="255"/>
      <c r="AX28" s="255"/>
      <c r="AY28" s="255"/>
      <c r="AZ28" s="255"/>
      <c r="BA28" s="44"/>
      <c r="BC28" s="569">
        <v>11</v>
      </c>
      <c r="BD28" s="570"/>
      <c r="BE28" s="42"/>
      <c r="BF28" s="571">
        <v>1522413</v>
      </c>
      <c r="BG28" s="571"/>
      <c r="BH28" s="571"/>
      <c r="BI28" s="571"/>
      <c r="BJ28" s="571"/>
      <c r="BK28" s="571"/>
      <c r="BL28" s="571"/>
      <c r="BM28" s="45"/>
      <c r="BN28" s="572">
        <v>1</v>
      </c>
      <c r="BO28" s="570"/>
      <c r="BP28" s="42"/>
      <c r="BQ28" s="571">
        <v>263949</v>
      </c>
      <c r="BR28" s="571"/>
      <c r="BS28" s="571"/>
      <c r="BT28" s="571"/>
      <c r="BU28" s="571"/>
      <c r="BV28" s="571"/>
      <c r="BW28" s="571"/>
      <c r="BX28" s="45"/>
      <c r="BY28" s="572">
        <f t="shared" si="2"/>
        <v>12</v>
      </c>
      <c r="BZ28" s="570"/>
      <c r="CA28" s="42"/>
      <c r="CB28" s="255">
        <f t="shared" si="3"/>
        <v>1786362</v>
      </c>
      <c r="CC28" s="255"/>
      <c r="CD28" s="255"/>
      <c r="CE28" s="255"/>
      <c r="CF28" s="255"/>
      <c r="CG28" s="255"/>
      <c r="CH28" s="255"/>
      <c r="CI28" s="43"/>
      <c r="CJ28" s="271"/>
      <c r="CK28" s="272"/>
      <c r="CL28" s="273"/>
      <c r="CM28" s="274"/>
      <c r="CN28" s="275"/>
      <c r="CO28" s="275"/>
      <c r="CP28" s="275"/>
      <c r="CQ28" s="275"/>
      <c r="CR28" s="275"/>
      <c r="CS28" s="275"/>
      <c r="CT28" s="276"/>
      <c r="CV28" s="458" t="s">
        <v>74</v>
      </c>
      <c r="CW28" s="459"/>
    </row>
    <row r="29" spans="4:101" ht="15.75" customHeight="1">
      <c r="D29" s="55"/>
      <c r="E29" s="56"/>
      <c r="F29" s="56"/>
      <c r="G29" s="57"/>
      <c r="H29" s="567" t="s">
        <v>95</v>
      </c>
      <c r="I29" s="568"/>
      <c r="J29" s="569">
        <v>10</v>
      </c>
      <c r="K29" s="570"/>
      <c r="L29" s="42"/>
      <c r="M29" s="571">
        <v>1500950</v>
      </c>
      <c r="N29" s="571"/>
      <c r="O29" s="571"/>
      <c r="P29" s="571"/>
      <c r="Q29" s="571"/>
      <c r="R29" s="571"/>
      <c r="S29" s="571"/>
      <c r="T29" s="43"/>
      <c r="U29" s="572">
        <v>1</v>
      </c>
      <c r="V29" s="570"/>
      <c r="W29" s="42"/>
      <c r="X29" s="571">
        <v>263668</v>
      </c>
      <c r="Y29" s="571"/>
      <c r="Z29" s="571"/>
      <c r="AA29" s="571"/>
      <c r="AB29" s="571"/>
      <c r="AC29" s="571"/>
      <c r="AD29" s="571"/>
      <c r="AE29" s="43"/>
      <c r="AF29" s="572">
        <v>1</v>
      </c>
      <c r="AG29" s="570"/>
      <c r="AH29" s="42"/>
      <c r="AI29" s="571">
        <v>146401</v>
      </c>
      <c r="AJ29" s="571"/>
      <c r="AK29" s="571"/>
      <c r="AL29" s="571"/>
      <c r="AM29" s="571"/>
      <c r="AN29" s="571"/>
      <c r="AO29" s="571"/>
      <c r="AP29" s="43"/>
      <c r="AQ29" s="572">
        <f t="shared" si="0"/>
        <v>12</v>
      </c>
      <c r="AR29" s="570"/>
      <c r="AS29" s="42"/>
      <c r="AT29" s="255">
        <f t="shared" si="1"/>
        <v>1911019</v>
      </c>
      <c r="AU29" s="255"/>
      <c r="AV29" s="255"/>
      <c r="AW29" s="255"/>
      <c r="AX29" s="255"/>
      <c r="AY29" s="255"/>
      <c r="AZ29" s="255"/>
      <c r="BA29" s="44"/>
      <c r="BC29" s="569">
        <v>10</v>
      </c>
      <c r="BD29" s="570"/>
      <c r="BE29" s="42"/>
      <c r="BF29" s="571">
        <v>1500950</v>
      </c>
      <c r="BG29" s="571"/>
      <c r="BH29" s="571"/>
      <c r="BI29" s="571"/>
      <c r="BJ29" s="571"/>
      <c r="BK29" s="571"/>
      <c r="BL29" s="571"/>
      <c r="BM29" s="45"/>
      <c r="BN29" s="572">
        <v>1</v>
      </c>
      <c r="BO29" s="570"/>
      <c r="BP29" s="42"/>
      <c r="BQ29" s="571">
        <v>263668</v>
      </c>
      <c r="BR29" s="571"/>
      <c r="BS29" s="571"/>
      <c r="BT29" s="571"/>
      <c r="BU29" s="571"/>
      <c r="BV29" s="571"/>
      <c r="BW29" s="571"/>
      <c r="BX29" s="45"/>
      <c r="BY29" s="572">
        <f t="shared" si="2"/>
        <v>11</v>
      </c>
      <c r="BZ29" s="570"/>
      <c r="CA29" s="42"/>
      <c r="CB29" s="255">
        <f t="shared" si="3"/>
        <v>1764618</v>
      </c>
      <c r="CC29" s="255"/>
      <c r="CD29" s="255"/>
      <c r="CE29" s="255"/>
      <c r="CF29" s="255"/>
      <c r="CG29" s="255"/>
      <c r="CH29" s="255"/>
      <c r="CI29" s="43"/>
      <c r="CJ29" s="271"/>
      <c r="CK29" s="272"/>
      <c r="CL29" s="273"/>
      <c r="CM29" s="274"/>
      <c r="CN29" s="275"/>
      <c r="CO29" s="275"/>
      <c r="CP29" s="275"/>
      <c r="CQ29" s="275"/>
      <c r="CR29" s="275"/>
      <c r="CS29" s="275"/>
      <c r="CT29" s="276"/>
      <c r="CV29" s="460"/>
      <c r="CW29" s="461"/>
    </row>
    <row r="30" spans="4:101" ht="15.75" customHeight="1">
      <c r="D30" s="55"/>
      <c r="E30" s="56"/>
      <c r="F30" s="56"/>
      <c r="G30" s="57"/>
      <c r="H30" s="567" t="s">
        <v>96</v>
      </c>
      <c r="I30" s="568"/>
      <c r="J30" s="569">
        <v>10</v>
      </c>
      <c r="K30" s="570"/>
      <c r="L30" s="42"/>
      <c r="M30" s="571">
        <v>1576283</v>
      </c>
      <c r="N30" s="571"/>
      <c r="O30" s="571"/>
      <c r="P30" s="571"/>
      <c r="Q30" s="571"/>
      <c r="R30" s="571"/>
      <c r="S30" s="571"/>
      <c r="T30" s="43"/>
      <c r="U30" s="572">
        <v>1</v>
      </c>
      <c r="V30" s="570"/>
      <c r="W30" s="42"/>
      <c r="X30" s="571">
        <v>265919</v>
      </c>
      <c r="Y30" s="571"/>
      <c r="Z30" s="571"/>
      <c r="AA30" s="571"/>
      <c r="AB30" s="571"/>
      <c r="AC30" s="571"/>
      <c r="AD30" s="571"/>
      <c r="AE30" s="43"/>
      <c r="AF30" s="572">
        <v>0</v>
      </c>
      <c r="AG30" s="570"/>
      <c r="AH30" s="42"/>
      <c r="AI30" s="571">
        <v>0</v>
      </c>
      <c r="AJ30" s="571"/>
      <c r="AK30" s="571"/>
      <c r="AL30" s="571"/>
      <c r="AM30" s="571"/>
      <c r="AN30" s="571"/>
      <c r="AO30" s="571"/>
      <c r="AP30" s="43"/>
      <c r="AQ30" s="572">
        <f t="shared" si="0"/>
        <v>11</v>
      </c>
      <c r="AR30" s="570"/>
      <c r="AS30" s="42"/>
      <c r="AT30" s="255">
        <f t="shared" si="1"/>
        <v>1842202</v>
      </c>
      <c r="AU30" s="255"/>
      <c r="AV30" s="255"/>
      <c r="AW30" s="255"/>
      <c r="AX30" s="255"/>
      <c r="AY30" s="255"/>
      <c r="AZ30" s="255"/>
      <c r="BA30" s="44"/>
      <c r="BC30" s="569">
        <v>10</v>
      </c>
      <c r="BD30" s="570"/>
      <c r="BE30" s="42"/>
      <c r="BF30" s="571">
        <v>1576283</v>
      </c>
      <c r="BG30" s="571"/>
      <c r="BH30" s="571"/>
      <c r="BI30" s="571"/>
      <c r="BJ30" s="571"/>
      <c r="BK30" s="571"/>
      <c r="BL30" s="571"/>
      <c r="BM30" s="45"/>
      <c r="BN30" s="572">
        <v>1</v>
      </c>
      <c r="BO30" s="570"/>
      <c r="BP30" s="42"/>
      <c r="BQ30" s="571">
        <v>265919</v>
      </c>
      <c r="BR30" s="571"/>
      <c r="BS30" s="571"/>
      <c r="BT30" s="571"/>
      <c r="BU30" s="571"/>
      <c r="BV30" s="571"/>
      <c r="BW30" s="571"/>
      <c r="BX30" s="45"/>
      <c r="BY30" s="572">
        <f t="shared" si="2"/>
        <v>11</v>
      </c>
      <c r="BZ30" s="570"/>
      <c r="CA30" s="42"/>
      <c r="CB30" s="255">
        <f t="shared" si="3"/>
        <v>1842202</v>
      </c>
      <c r="CC30" s="255"/>
      <c r="CD30" s="255"/>
      <c r="CE30" s="255"/>
      <c r="CF30" s="255"/>
      <c r="CG30" s="255"/>
      <c r="CH30" s="255"/>
      <c r="CI30" s="43"/>
      <c r="CJ30" s="271"/>
      <c r="CK30" s="272"/>
      <c r="CL30" s="273"/>
      <c r="CM30" s="274"/>
      <c r="CN30" s="275"/>
      <c r="CO30" s="275"/>
      <c r="CP30" s="275"/>
      <c r="CQ30" s="275"/>
      <c r="CR30" s="275"/>
      <c r="CS30" s="275"/>
      <c r="CT30" s="276"/>
      <c r="CV30" s="460"/>
      <c r="CW30" s="461"/>
    </row>
    <row r="31" spans="4:101" ht="15.75" customHeight="1">
      <c r="D31" s="55"/>
      <c r="E31" s="56"/>
      <c r="F31" s="56"/>
      <c r="G31" s="57"/>
      <c r="H31" s="567" t="s">
        <v>97</v>
      </c>
      <c r="I31" s="568"/>
      <c r="J31" s="569">
        <v>10</v>
      </c>
      <c r="K31" s="570"/>
      <c r="L31" s="42"/>
      <c r="M31" s="571">
        <v>1601011</v>
      </c>
      <c r="N31" s="571"/>
      <c r="O31" s="571"/>
      <c r="P31" s="571"/>
      <c r="Q31" s="571"/>
      <c r="R31" s="571"/>
      <c r="S31" s="571"/>
      <c r="T31" s="43"/>
      <c r="U31" s="572">
        <v>1</v>
      </c>
      <c r="V31" s="570"/>
      <c r="W31" s="42"/>
      <c r="X31" s="571">
        <v>270563</v>
      </c>
      <c r="Y31" s="571"/>
      <c r="Z31" s="571"/>
      <c r="AA31" s="571"/>
      <c r="AB31" s="571"/>
      <c r="AC31" s="571"/>
      <c r="AD31" s="571"/>
      <c r="AE31" s="43"/>
      <c r="AF31" s="572">
        <v>0</v>
      </c>
      <c r="AG31" s="570"/>
      <c r="AH31" s="42"/>
      <c r="AI31" s="571">
        <v>0</v>
      </c>
      <c r="AJ31" s="571"/>
      <c r="AK31" s="571"/>
      <c r="AL31" s="571"/>
      <c r="AM31" s="571"/>
      <c r="AN31" s="571"/>
      <c r="AO31" s="571"/>
      <c r="AP31" s="43"/>
      <c r="AQ31" s="572">
        <f t="shared" si="0"/>
        <v>11</v>
      </c>
      <c r="AR31" s="570"/>
      <c r="AS31" s="42"/>
      <c r="AT31" s="255">
        <f t="shared" si="1"/>
        <v>1871574</v>
      </c>
      <c r="AU31" s="255"/>
      <c r="AV31" s="255"/>
      <c r="AW31" s="255"/>
      <c r="AX31" s="255"/>
      <c r="AY31" s="255"/>
      <c r="AZ31" s="255"/>
      <c r="BA31" s="44"/>
      <c r="BC31" s="569">
        <v>10</v>
      </c>
      <c r="BD31" s="570"/>
      <c r="BE31" s="42"/>
      <c r="BF31" s="571">
        <v>1601011</v>
      </c>
      <c r="BG31" s="571"/>
      <c r="BH31" s="571"/>
      <c r="BI31" s="571"/>
      <c r="BJ31" s="571"/>
      <c r="BK31" s="571"/>
      <c r="BL31" s="571"/>
      <c r="BM31" s="45"/>
      <c r="BN31" s="572">
        <v>1</v>
      </c>
      <c r="BO31" s="570"/>
      <c r="BP31" s="42"/>
      <c r="BQ31" s="571">
        <v>270563</v>
      </c>
      <c r="BR31" s="571"/>
      <c r="BS31" s="571"/>
      <c r="BT31" s="571"/>
      <c r="BU31" s="571"/>
      <c r="BV31" s="571"/>
      <c r="BW31" s="571"/>
      <c r="BX31" s="45"/>
      <c r="BY31" s="572">
        <f t="shared" si="2"/>
        <v>11</v>
      </c>
      <c r="BZ31" s="570"/>
      <c r="CA31" s="42"/>
      <c r="CB31" s="255">
        <f t="shared" si="3"/>
        <v>1871574</v>
      </c>
      <c r="CC31" s="255"/>
      <c r="CD31" s="255"/>
      <c r="CE31" s="255"/>
      <c r="CF31" s="255"/>
      <c r="CG31" s="255"/>
      <c r="CH31" s="255"/>
      <c r="CI31" s="43"/>
      <c r="CJ31" s="271"/>
      <c r="CK31" s="272"/>
      <c r="CL31" s="273"/>
      <c r="CM31" s="274"/>
      <c r="CN31" s="275"/>
      <c r="CO31" s="275"/>
      <c r="CP31" s="275"/>
      <c r="CQ31" s="275"/>
      <c r="CR31" s="275"/>
      <c r="CS31" s="275"/>
      <c r="CT31" s="276"/>
      <c r="CV31" s="460"/>
      <c r="CW31" s="461"/>
    </row>
    <row r="32" spans="4:101" ht="15.75" customHeight="1">
      <c r="D32" s="55"/>
      <c r="E32" s="56"/>
      <c r="F32" s="56"/>
      <c r="G32" s="57"/>
      <c r="H32" s="567" t="s">
        <v>98</v>
      </c>
      <c r="I32" s="568"/>
      <c r="J32" s="569">
        <v>11</v>
      </c>
      <c r="K32" s="570"/>
      <c r="L32" s="42"/>
      <c r="M32" s="571">
        <v>1825864</v>
      </c>
      <c r="N32" s="571"/>
      <c r="O32" s="571"/>
      <c r="P32" s="571"/>
      <c r="Q32" s="571"/>
      <c r="R32" s="571"/>
      <c r="S32" s="571"/>
      <c r="T32" s="43"/>
      <c r="U32" s="572">
        <v>1</v>
      </c>
      <c r="V32" s="570"/>
      <c r="W32" s="42"/>
      <c r="X32" s="571">
        <v>272115</v>
      </c>
      <c r="Y32" s="571"/>
      <c r="Z32" s="571"/>
      <c r="AA32" s="571"/>
      <c r="AB32" s="571"/>
      <c r="AC32" s="571"/>
      <c r="AD32" s="571"/>
      <c r="AE32" s="43"/>
      <c r="AF32" s="572">
        <v>0</v>
      </c>
      <c r="AG32" s="570"/>
      <c r="AH32" s="42"/>
      <c r="AI32" s="571">
        <v>0</v>
      </c>
      <c r="AJ32" s="571"/>
      <c r="AK32" s="571"/>
      <c r="AL32" s="571"/>
      <c r="AM32" s="571"/>
      <c r="AN32" s="571"/>
      <c r="AO32" s="571"/>
      <c r="AP32" s="43"/>
      <c r="AQ32" s="572">
        <f t="shared" si="0"/>
        <v>12</v>
      </c>
      <c r="AR32" s="570"/>
      <c r="AS32" s="42"/>
      <c r="AT32" s="255">
        <f t="shared" si="1"/>
        <v>2097979</v>
      </c>
      <c r="AU32" s="255"/>
      <c r="AV32" s="255"/>
      <c r="AW32" s="255"/>
      <c r="AX32" s="255"/>
      <c r="AY32" s="255"/>
      <c r="AZ32" s="255"/>
      <c r="BA32" s="44"/>
      <c r="BC32" s="569">
        <v>11</v>
      </c>
      <c r="BD32" s="570"/>
      <c r="BE32" s="42"/>
      <c r="BF32" s="571">
        <v>1825864</v>
      </c>
      <c r="BG32" s="571"/>
      <c r="BH32" s="571"/>
      <c r="BI32" s="571"/>
      <c r="BJ32" s="571"/>
      <c r="BK32" s="571"/>
      <c r="BL32" s="571"/>
      <c r="BM32" s="45"/>
      <c r="BN32" s="572">
        <v>1</v>
      </c>
      <c r="BO32" s="570"/>
      <c r="BP32" s="42"/>
      <c r="BQ32" s="571">
        <v>272115</v>
      </c>
      <c r="BR32" s="571"/>
      <c r="BS32" s="571"/>
      <c r="BT32" s="571"/>
      <c r="BU32" s="571"/>
      <c r="BV32" s="571"/>
      <c r="BW32" s="571"/>
      <c r="BX32" s="45"/>
      <c r="BY32" s="572">
        <f t="shared" si="2"/>
        <v>12</v>
      </c>
      <c r="BZ32" s="570"/>
      <c r="CA32" s="42"/>
      <c r="CB32" s="255">
        <f t="shared" si="3"/>
        <v>2097979</v>
      </c>
      <c r="CC32" s="255"/>
      <c r="CD32" s="255"/>
      <c r="CE32" s="255"/>
      <c r="CF32" s="255"/>
      <c r="CG32" s="255"/>
      <c r="CH32" s="255"/>
      <c r="CI32" s="43"/>
      <c r="CJ32" s="271"/>
      <c r="CK32" s="272"/>
      <c r="CL32" s="273"/>
      <c r="CM32" s="274"/>
      <c r="CN32" s="275"/>
      <c r="CO32" s="275"/>
      <c r="CP32" s="275"/>
      <c r="CQ32" s="275"/>
      <c r="CR32" s="275"/>
      <c r="CS32" s="275"/>
      <c r="CT32" s="276"/>
      <c r="CV32" s="460"/>
      <c r="CW32" s="461"/>
    </row>
    <row r="33" spans="4:101" ht="15.75" customHeight="1">
      <c r="D33" s="55"/>
      <c r="E33" s="56"/>
      <c r="F33" s="56"/>
      <c r="G33" s="57"/>
      <c r="H33" s="567" t="s">
        <v>99</v>
      </c>
      <c r="I33" s="568"/>
      <c r="J33" s="569">
        <v>11</v>
      </c>
      <c r="K33" s="570"/>
      <c r="L33" s="42"/>
      <c r="M33" s="571">
        <v>1683193</v>
      </c>
      <c r="N33" s="571"/>
      <c r="O33" s="571"/>
      <c r="P33" s="571"/>
      <c r="Q33" s="571"/>
      <c r="R33" s="571"/>
      <c r="S33" s="571"/>
      <c r="T33" s="43"/>
      <c r="U33" s="572">
        <v>1</v>
      </c>
      <c r="V33" s="570"/>
      <c r="W33" s="42"/>
      <c r="X33" s="571">
        <v>271992</v>
      </c>
      <c r="Y33" s="571"/>
      <c r="Z33" s="571"/>
      <c r="AA33" s="571"/>
      <c r="AB33" s="571"/>
      <c r="AC33" s="571"/>
      <c r="AD33" s="571"/>
      <c r="AE33" s="43"/>
      <c r="AF33" s="572">
        <v>0</v>
      </c>
      <c r="AG33" s="570"/>
      <c r="AH33" s="42"/>
      <c r="AI33" s="571">
        <v>0</v>
      </c>
      <c r="AJ33" s="571"/>
      <c r="AK33" s="571"/>
      <c r="AL33" s="571"/>
      <c r="AM33" s="571"/>
      <c r="AN33" s="571"/>
      <c r="AO33" s="571"/>
      <c r="AP33" s="43"/>
      <c r="AQ33" s="572">
        <f t="shared" si="0"/>
        <v>12</v>
      </c>
      <c r="AR33" s="570"/>
      <c r="AS33" s="42"/>
      <c r="AT33" s="255">
        <f t="shared" si="1"/>
        <v>1955185</v>
      </c>
      <c r="AU33" s="255"/>
      <c r="AV33" s="255"/>
      <c r="AW33" s="255"/>
      <c r="AX33" s="255"/>
      <c r="AY33" s="255"/>
      <c r="AZ33" s="255"/>
      <c r="BA33" s="44"/>
      <c r="BC33" s="569">
        <v>11</v>
      </c>
      <c r="BD33" s="570"/>
      <c r="BE33" s="42"/>
      <c r="BF33" s="571">
        <v>1683193</v>
      </c>
      <c r="BG33" s="571"/>
      <c r="BH33" s="571"/>
      <c r="BI33" s="571"/>
      <c r="BJ33" s="571"/>
      <c r="BK33" s="571"/>
      <c r="BL33" s="571"/>
      <c r="BM33" s="45"/>
      <c r="BN33" s="572">
        <v>1</v>
      </c>
      <c r="BO33" s="570"/>
      <c r="BP33" s="42"/>
      <c r="BQ33" s="571">
        <v>271992</v>
      </c>
      <c r="BR33" s="571"/>
      <c r="BS33" s="571"/>
      <c r="BT33" s="571"/>
      <c r="BU33" s="571"/>
      <c r="BV33" s="571"/>
      <c r="BW33" s="571"/>
      <c r="BX33" s="45"/>
      <c r="BY33" s="572">
        <f t="shared" si="2"/>
        <v>12</v>
      </c>
      <c r="BZ33" s="570"/>
      <c r="CA33" s="42"/>
      <c r="CB33" s="255">
        <f t="shared" si="3"/>
        <v>1955185</v>
      </c>
      <c r="CC33" s="255"/>
      <c r="CD33" s="255"/>
      <c r="CE33" s="255"/>
      <c r="CF33" s="255"/>
      <c r="CG33" s="255"/>
      <c r="CH33" s="255"/>
      <c r="CI33" s="43"/>
      <c r="CJ33" s="271"/>
      <c r="CK33" s="272"/>
      <c r="CL33" s="273"/>
      <c r="CM33" s="274"/>
      <c r="CN33" s="275"/>
      <c r="CO33" s="275"/>
      <c r="CP33" s="275"/>
      <c r="CQ33" s="275"/>
      <c r="CR33" s="275"/>
      <c r="CS33" s="275"/>
      <c r="CT33" s="276"/>
      <c r="CV33" s="460"/>
      <c r="CW33" s="461"/>
    </row>
    <row r="34" spans="4:101" ht="15.75" customHeight="1">
      <c r="D34" s="55"/>
      <c r="E34" s="56"/>
      <c r="F34" s="56"/>
      <c r="G34" s="59"/>
      <c r="H34" s="573" t="s">
        <v>100</v>
      </c>
      <c r="I34" s="568"/>
      <c r="J34" s="569">
        <v>11</v>
      </c>
      <c r="K34" s="570"/>
      <c r="L34" s="42"/>
      <c r="M34" s="571">
        <v>1667933</v>
      </c>
      <c r="N34" s="571"/>
      <c r="O34" s="571"/>
      <c r="P34" s="571"/>
      <c r="Q34" s="571"/>
      <c r="R34" s="571"/>
      <c r="S34" s="571"/>
      <c r="T34" s="43"/>
      <c r="U34" s="572">
        <v>1</v>
      </c>
      <c r="V34" s="570"/>
      <c r="W34" s="42"/>
      <c r="X34" s="571">
        <v>272334</v>
      </c>
      <c r="Y34" s="571"/>
      <c r="Z34" s="571"/>
      <c r="AA34" s="571"/>
      <c r="AB34" s="571"/>
      <c r="AC34" s="571"/>
      <c r="AD34" s="571"/>
      <c r="AE34" s="43"/>
      <c r="AF34" s="572">
        <v>1</v>
      </c>
      <c r="AG34" s="570"/>
      <c r="AH34" s="42"/>
      <c r="AI34" s="571">
        <v>153659</v>
      </c>
      <c r="AJ34" s="571"/>
      <c r="AK34" s="571"/>
      <c r="AL34" s="571"/>
      <c r="AM34" s="571"/>
      <c r="AN34" s="571"/>
      <c r="AO34" s="571"/>
      <c r="AP34" s="43"/>
      <c r="AQ34" s="572">
        <f t="shared" si="0"/>
        <v>13</v>
      </c>
      <c r="AR34" s="570"/>
      <c r="AS34" s="42"/>
      <c r="AT34" s="255">
        <f t="shared" si="1"/>
        <v>2093926</v>
      </c>
      <c r="AU34" s="255"/>
      <c r="AV34" s="255"/>
      <c r="AW34" s="255"/>
      <c r="AX34" s="255"/>
      <c r="AY34" s="255"/>
      <c r="AZ34" s="255"/>
      <c r="BA34" s="44"/>
      <c r="BC34" s="569">
        <v>11</v>
      </c>
      <c r="BD34" s="570"/>
      <c r="BE34" s="42"/>
      <c r="BF34" s="571">
        <v>1667933</v>
      </c>
      <c r="BG34" s="571"/>
      <c r="BH34" s="571"/>
      <c r="BI34" s="571"/>
      <c r="BJ34" s="571"/>
      <c r="BK34" s="571"/>
      <c r="BL34" s="571"/>
      <c r="BM34" s="45"/>
      <c r="BN34" s="572">
        <v>1</v>
      </c>
      <c r="BO34" s="570"/>
      <c r="BP34" s="42"/>
      <c r="BQ34" s="571">
        <v>272334</v>
      </c>
      <c r="BR34" s="571"/>
      <c r="BS34" s="571"/>
      <c r="BT34" s="571"/>
      <c r="BU34" s="571"/>
      <c r="BV34" s="571"/>
      <c r="BW34" s="571"/>
      <c r="BX34" s="45"/>
      <c r="BY34" s="572">
        <f t="shared" si="2"/>
        <v>12</v>
      </c>
      <c r="BZ34" s="570"/>
      <c r="CA34" s="42"/>
      <c r="CB34" s="255">
        <f t="shared" si="3"/>
        <v>1940267</v>
      </c>
      <c r="CC34" s="255"/>
      <c r="CD34" s="255"/>
      <c r="CE34" s="255"/>
      <c r="CF34" s="255"/>
      <c r="CG34" s="255"/>
      <c r="CH34" s="255"/>
      <c r="CI34" s="43"/>
      <c r="CJ34" s="271"/>
      <c r="CK34" s="272"/>
      <c r="CL34" s="273"/>
      <c r="CM34" s="274"/>
      <c r="CN34" s="275"/>
      <c r="CO34" s="275"/>
      <c r="CP34" s="275"/>
      <c r="CQ34" s="275"/>
      <c r="CR34" s="275"/>
      <c r="CS34" s="275"/>
      <c r="CT34" s="276"/>
      <c r="CV34" s="460"/>
      <c r="CW34" s="461"/>
    </row>
    <row r="35" spans="4:101" ht="15.75" customHeight="1">
      <c r="D35" s="574" t="s">
        <v>44</v>
      </c>
      <c r="E35" s="575"/>
      <c r="F35" s="575"/>
      <c r="G35" s="576">
        <v>7</v>
      </c>
      <c r="H35" s="576"/>
      <c r="I35" s="58" t="s">
        <v>27</v>
      </c>
      <c r="J35" s="569">
        <v>11</v>
      </c>
      <c r="K35" s="570"/>
      <c r="L35" s="42"/>
      <c r="M35" s="571">
        <v>4012868</v>
      </c>
      <c r="N35" s="571"/>
      <c r="O35" s="571"/>
      <c r="P35" s="571"/>
      <c r="Q35" s="571"/>
      <c r="R35" s="571"/>
      <c r="S35" s="571"/>
      <c r="T35" s="43"/>
      <c r="U35" s="572">
        <v>1</v>
      </c>
      <c r="V35" s="570"/>
      <c r="W35" s="42"/>
      <c r="X35" s="571">
        <v>468952</v>
      </c>
      <c r="Y35" s="571"/>
      <c r="Z35" s="571"/>
      <c r="AA35" s="571"/>
      <c r="AB35" s="571"/>
      <c r="AC35" s="571"/>
      <c r="AD35" s="571"/>
      <c r="AE35" s="43"/>
      <c r="AF35" s="572">
        <v>0</v>
      </c>
      <c r="AG35" s="570"/>
      <c r="AH35" s="42"/>
      <c r="AI35" s="571"/>
      <c r="AJ35" s="571"/>
      <c r="AK35" s="571"/>
      <c r="AL35" s="571"/>
      <c r="AM35" s="571"/>
      <c r="AN35" s="571"/>
      <c r="AO35" s="571"/>
      <c r="AP35" s="43"/>
      <c r="AQ35" s="572"/>
      <c r="AR35" s="570"/>
      <c r="AS35" s="42"/>
      <c r="AT35" s="255">
        <f t="shared" si="1"/>
        <v>4481820</v>
      </c>
      <c r="AU35" s="255"/>
      <c r="AV35" s="255"/>
      <c r="AW35" s="255"/>
      <c r="AX35" s="255"/>
      <c r="AY35" s="255"/>
      <c r="AZ35" s="255"/>
      <c r="BA35" s="44"/>
      <c r="BC35" s="569">
        <v>11</v>
      </c>
      <c r="BD35" s="570"/>
      <c r="BE35" s="42"/>
      <c r="BF35" s="571">
        <v>4012868</v>
      </c>
      <c r="BG35" s="571"/>
      <c r="BH35" s="571"/>
      <c r="BI35" s="571"/>
      <c r="BJ35" s="571"/>
      <c r="BK35" s="571"/>
      <c r="BL35" s="571"/>
      <c r="BM35" s="45"/>
      <c r="BN35" s="572">
        <v>1</v>
      </c>
      <c r="BO35" s="570"/>
      <c r="BP35" s="42"/>
      <c r="BQ35" s="571">
        <v>468952</v>
      </c>
      <c r="BR35" s="571"/>
      <c r="BS35" s="571"/>
      <c r="BT35" s="571"/>
      <c r="BU35" s="571"/>
      <c r="BV35" s="571"/>
      <c r="BW35" s="571"/>
      <c r="BX35" s="45"/>
      <c r="BY35" s="572"/>
      <c r="BZ35" s="570"/>
      <c r="CA35" s="42"/>
      <c r="CB35" s="255">
        <f t="shared" si="3"/>
        <v>4481820</v>
      </c>
      <c r="CC35" s="255"/>
      <c r="CD35" s="255"/>
      <c r="CE35" s="255"/>
      <c r="CF35" s="255"/>
      <c r="CG35" s="255"/>
      <c r="CH35" s="255"/>
      <c r="CI35" s="43"/>
      <c r="CJ35" s="271"/>
      <c r="CK35" s="272"/>
      <c r="CL35" s="273"/>
      <c r="CM35" s="274"/>
      <c r="CN35" s="275"/>
      <c r="CO35" s="275"/>
      <c r="CP35" s="275"/>
      <c r="CQ35" s="275"/>
      <c r="CR35" s="275"/>
      <c r="CS35" s="275"/>
      <c r="CT35" s="276"/>
      <c r="CV35" s="611"/>
      <c r="CW35" s="613"/>
    </row>
    <row r="36" spans="4:98" ht="15.75" customHeight="1">
      <c r="D36" s="574" t="s">
        <v>44</v>
      </c>
      <c r="E36" s="575"/>
      <c r="F36" s="575"/>
      <c r="G36" s="576">
        <v>12</v>
      </c>
      <c r="H36" s="576"/>
      <c r="I36" s="58" t="s">
        <v>27</v>
      </c>
      <c r="J36" s="569">
        <v>10</v>
      </c>
      <c r="K36" s="570"/>
      <c r="L36" s="42"/>
      <c r="M36" s="571">
        <v>4355716</v>
      </c>
      <c r="N36" s="571"/>
      <c r="O36" s="571"/>
      <c r="P36" s="571"/>
      <c r="Q36" s="571"/>
      <c r="R36" s="571"/>
      <c r="S36" s="571"/>
      <c r="T36" s="43"/>
      <c r="U36" s="572">
        <v>1</v>
      </c>
      <c r="V36" s="570"/>
      <c r="W36" s="42"/>
      <c r="X36" s="571">
        <v>623012</v>
      </c>
      <c r="Y36" s="571"/>
      <c r="Z36" s="571"/>
      <c r="AA36" s="571"/>
      <c r="AB36" s="571"/>
      <c r="AC36" s="571"/>
      <c r="AD36" s="571"/>
      <c r="AE36" s="43"/>
      <c r="AF36" s="572">
        <v>0</v>
      </c>
      <c r="AG36" s="570"/>
      <c r="AH36" s="42"/>
      <c r="AI36" s="571"/>
      <c r="AJ36" s="571"/>
      <c r="AK36" s="571"/>
      <c r="AL36" s="571"/>
      <c r="AM36" s="571"/>
      <c r="AN36" s="571"/>
      <c r="AO36" s="571"/>
      <c r="AP36" s="43"/>
      <c r="AQ36" s="572"/>
      <c r="AR36" s="570"/>
      <c r="AS36" s="42"/>
      <c r="AT36" s="255">
        <f t="shared" si="1"/>
        <v>4978728</v>
      </c>
      <c r="AU36" s="255"/>
      <c r="AV36" s="255"/>
      <c r="AW36" s="255"/>
      <c r="AX36" s="255"/>
      <c r="AY36" s="255"/>
      <c r="AZ36" s="255"/>
      <c r="BA36" s="44"/>
      <c r="BC36" s="569">
        <v>10</v>
      </c>
      <c r="BD36" s="570"/>
      <c r="BE36" s="42"/>
      <c r="BF36" s="571">
        <v>4355716</v>
      </c>
      <c r="BG36" s="571"/>
      <c r="BH36" s="571"/>
      <c r="BI36" s="571"/>
      <c r="BJ36" s="571"/>
      <c r="BK36" s="571"/>
      <c r="BL36" s="571"/>
      <c r="BM36" s="45"/>
      <c r="BN36" s="572">
        <v>1</v>
      </c>
      <c r="BO36" s="570"/>
      <c r="BP36" s="42"/>
      <c r="BQ36" s="571">
        <v>623012</v>
      </c>
      <c r="BR36" s="571"/>
      <c r="BS36" s="571"/>
      <c r="BT36" s="571"/>
      <c r="BU36" s="571"/>
      <c r="BV36" s="571"/>
      <c r="BW36" s="571"/>
      <c r="BX36" s="45"/>
      <c r="BY36" s="572"/>
      <c r="BZ36" s="570"/>
      <c r="CA36" s="42"/>
      <c r="CB36" s="255">
        <f t="shared" si="3"/>
        <v>4978728</v>
      </c>
      <c r="CC36" s="255"/>
      <c r="CD36" s="255"/>
      <c r="CE36" s="255"/>
      <c r="CF36" s="255"/>
      <c r="CG36" s="255"/>
      <c r="CH36" s="255"/>
      <c r="CI36" s="43"/>
      <c r="CJ36" s="271"/>
      <c r="CK36" s="272"/>
      <c r="CL36" s="273"/>
      <c r="CM36" s="274"/>
      <c r="CN36" s="275"/>
      <c r="CO36" s="275"/>
      <c r="CP36" s="275"/>
      <c r="CQ36" s="275"/>
      <c r="CR36" s="275"/>
      <c r="CS36" s="275"/>
      <c r="CT36" s="276"/>
    </row>
    <row r="37" spans="4:115" ht="15.75" customHeight="1">
      <c r="D37" s="574" t="s">
        <v>44</v>
      </c>
      <c r="E37" s="575"/>
      <c r="F37" s="575"/>
      <c r="G37" s="577"/>
      <c r="H37" s="577"/>
      <c r="I37" s="58" t="s">
        <v>27</v>
      </c>
      <c r="J37" s="578"/>
      <c r="K37" s="579"/>
      <c r="L37" s="42"/>
      <c r="M37" s="580"/>
      <c r="N37" s="580"/>
      <c r="O37" s="580"/>
      <c r="P37" s="580"/>
      <c r="Q37" s="580"/>
      <c r="R37" s="580"/>
      <c r="S37" s="580"/>
      <c r="T37" s="43"/>
      <c r="U37" s="581"/>
      <c r="V37" s="579"/>
      <c r="W37" s="42"/>
      <c r="X37" s="571"/>
      <c r="Y37" s="571"/>
      <c r="Z37" s="571"/>
      <c r="AA37" s="571"/>
      <c r="AB37" s="571"/>
      <c r="AC37" s="571"/>
      <c r="AD37" s="571"/>
      <c r="AE37" s="43"/>
      <c r="AF37" s="581"/>
      <c r="AG37" s="579"/>
      <c r="AH37" s="42"/>
      <c r="AI37" s="571"/>
      <c r="AJ37" s="571"/>
      <c r="AK37" s="571"/>
      <c r="AL37" s="571"/>
      <c r="AM37" s="571"/>
      <c r="AN37" s="571"/>
      <c r="AO37" s="571"/>
      <c r="AP37" s="43"/>
      <c r="AQ37" s="581">
        <f t="shared" si="0"/>
      </c>
      <c r="AR37" s="579"/>
      <c r="AS37" s="42"/>
      <c r="AT37" s="255">
        <f t="shared" si="1"/>
      </c>
      <c r="AU37" s="255"/>
      <c r="AV37" s="255"/>
      <c r="AW37" s="255"/>
      <c r="AX37" s="255"/>
      <c r="AY37" s="255"/>
      <c r="AZ37" s="255"/>
      <c r="BA37" s="44"/>
      <c r="BC37" s="578"/>
      <c r="BD37" s="579"/>
      <c r="BE37" s="42"/>
      <c r="BF37" s="582"/>
      <c r="BG37" s="582"/>
      <c r="BH37" s="582"/>
      <c r="BI37" s="582"/>
      <c r="BJ37" s="582"/>
      <c r="BK37" s="582"/>
      <c r="BL37" s="582"/>
      <c r="BM37" s="45"/>
      <c r="BN37" s="581"/>
      <c r="BO37" s="579"/>
      <c r="BP37" s="42"/>
      <c r="BQ37" s="582"/>
      <c r="BR37" s="582"/>
      <c r="BS37" s="582"/>
      <c r="BT37" s="582"/>
      <c r="BU37" s="582"/>
      <c r="BV37" s="582"/>
      <c r="BW37" s="582"/>
      <c r="BX37" s="45"/>
      <c r="BY37" s="581">
        <f>IF(AND(AR37="",BC37="",BN37=""),"",AR37+BC37+BN37)</f>
      </c>
      <c r="BZ37" s="579"/>
      <c r="CA37" s="42"/>
      <c r="CB37" s="285">
        <f t="shared" si="3"/>
      </c>
      <c r="CC37" s="285"/>
      <c r="CD37" s="285"/>
      <c r="CE37" s="285"/>
      <c r="CF37" s="285"/>
      <c r="CG37" s="285"/>
      <c r="CH37" s="285"/>
      <c r="CI37" s="43"/>
      <c r="CJ37" s="271"/>
      <c r="CK37" s="272"/>
      <c r="CL37" s="273"/>
      <c r="CM37" s="274"/>
      <c r="CN37" s="275"/>
      <c r="CO37" s="275"/>
      <c r="CP37" s="275"/>
      <c r="CQ37" s="275"/>
      <c r="CR37" s="275"/>
      <c r="CS37" s="275"/>
      <c r="CT37" s="276"/>
      <c r="DK37" s="78"/>
    </row>
    <row r="38" spans="4:98" ht="15.75" customHeight="1">
      <c r="D38" s="485" t="s">
        <v>45</v>
      </c>
      <c r="E38" s="534"/>
      <c r="F38" s="534"/>
      <c r="G38" s="612"/>
      <c r="H38" s="612"/>
      <c r="I38" s="534"/>
      <c r="J38" s="583"/>
      <c r="K38" s="584"/>
      <c r="L38" s="585"/>
      <c r="M38" s="589">
        <f>IF(SUM(M23:S37)=0,"",SUM(M23:S37))</f>
        <v>27584218</v>
      </c>
      <c r="N38" s="590"/>
      <c r="O38" s="590"/>
      <c r="P38" s="590"/>
      <c r="Q38" s="590"/>
      <c r="R38" s="590"/>
      <c r="S38" s="590"/>
      <c r="T38" s="591"/>
      <c r="U38" s="594"/>
      <c r="V38" s="595"/>
      <c r="W38" s="596"/>
      <c r="X38" s="304">
        <f>IF(SUM(X23:AD37)=0,"",SUM(X23:AD37))</f>
        <v>4288041</v>
      </c>
      <c r="Y38" s="304"/>
      <c r="Z38" s="304"/>
      <c r="AA38" s="304"/>
      <c r="AB38" s="304"/>
      <c r="AC38" s="304"/>
      <c r="AD38" s="304"/>
      <c r="AE38" s="305"/>
      <c r="AF38" s="594"/>
      <c r="AG38" s="595"/>
      <c r="AH38" s="596"/>
      <c r="AI38" s="308">
        <f>IF(SUM(AI23:AO37)=0,"",SUM(AI23:AO37))</f>
        <v>978975</v>
      </c>
      <c r="AJ38" s="309"/>
      <c r="AK38" s="309"/>
      <c r="AL38" s="309"/>
      <c r="AM38" s="309"/>
      <c r="AN38" s="309"/>
      <c r="AO38" s="309"/>
      <c r="AP38" s="310"/>
      <c r="AQ38" s="601" t="s">
        <v>71</v>
      </c>
      <c r="AR38" s="602"/>
      <c r="AS38" s="603"/>
      <c r="AT38" s="87" t="s">
        <v>46</v>
      </c>
      <c r="AU38" s="600">
        <f>IF(SUM(AT23:AZ37)=0,"",SUM(AT23:AZ37))</f>
        <v>32851234</v>
      </c>
      <c r="AV38" s="580"/>
      <c r="AW38" s="580"/>
      <c r="AX38" s="580"/>
      <c r="AY38" s="580"/>
      <c r="AZ38" s="580"/>
      <c r="BA38" s="46" t="s">
        <v>43</v>
      </c>
      <c r="BC38" s="606"/>
      <c r="BD38" s="595"/>
      <c r="BE38" s="596"/>
      <c r="BF38" s="608">
        <f>IF(SUM(BF23:BL37)=0,"",SUM(BF23:BL37))</f>
        <v>27584218</v>
      </c>
      <c r="BG38" s="609"/>
      <c r="BH38" s="609"/>
      <c r="BI38" s="609"/>
      <c r="BJ38" s="609"/>
      <c r="BK38" s="609"/>
      <c r="BL38" s="609"/>
      <c r="BM38" s="610"/>
      <c r="BN38" s="594"/>
      <c r="BO38" s="595"/>
      <c r="BP38" s="596"/>
      <c r="BQ38" s="309">
        <f>IF(SUM(BQ23:BW37)=0,"",SUM(BQ23:BW37))</f>
        <v>4288041</v>
      </c>
      <c r="BR38" s="309"/>
      <c r="BS38" s="309"/>
      <c r="BT38" s="309"/>
      <c r="BU38" s="309"/>
      <c r="BV38" s="309"/>
      <c r="BW38" s="309"/>
      <c r="BX38" s="310"/>
      <c r="BY38" s="601" t="s">
        <v>70</v>
      </c>
      <c r="BZ38" s="602"/>
      <c r="CA38" s="603"/>
      <c r="CB38" s="87" t="s">
        <v>47</v>
      </c>
      <c r="CC38" s="600">
        <f>IF(SUM(CB23:CH37)=0,"",SUM(CB23:CH37))</f>
        <v>31872259</v>
      </c>
      <c r="CD38" s="580"/>
      <c r="CE38" s="580"/>
      <c r="CF38" s="580"/>
      <c r="CG38" s="580"/>
      <c r="CH38" s="580"/>
      <c r="CI38" s="39" t="s">
        <v>43</v>
      </c>
      <c r="CJ38" s="435"/>
      <c r="CK38" s="436"/>
      <c r="CL38" s="437"/>
      <c r="CM38" s="274"/>
      <c r="CN38" s="275"/>
      <c r="CO38" s="275"/>
      <c r="CP38" s="275"/>
      <c r="CQ38" s="275"/>
      <c r="CR38" s="275"/>
      <c r="CS38" s="275"/>
      <c r="CT38" s="276"/>
    </row>
    <row r="39" spans="4:98" ht="15.75" customHeight="1" thickBot="1">
      <c r="D39" s="485"/>
      <c r="E39" s="534"/>
      <c r="F39" s="534"/>
      <c r="G39" s="534"/>
      <c r="H39" s="534"/>
      <c r="I39" s="534"/>
      <c r="J39" s="586"/>
      <c r="K39" s="587"/>
      <c r="L39" s="588"/>
      <c r="M39" s="592"/>
      <c r="N39" s="592"/>
      <c r="O39" s="592"/>
      <c r="P39" s="592"/>
      <c r="Q39" s="592"/>
      <c r="R39" s="592"/>
      <c r="S39" s="592"/>
      <c r="T39" s="593"/>
      <c r="U39" s="597"/>
      <c r="V39" s="598"/>
      <c r="W39" s="599"/>
      <c r="X39" s="306"/>
      <c r="Y39" s="306"/>
      <c r="Z39" s="306"/>
      <c r="AA39" s="306"/>
      <c r="AB39" s="306"/>
      <c r="AC39" s="306"/>
      <c r="AD39" s="306"/>
      <c r="AE39" s="307"/>
      <c r="AF39" s="597"/>
      <c r="AG39" s="598"/>
      <c r="AH39" s="599"/>
      <c r="AI39" s="311"/>
      <c r="AJ39" s="306"/>
      <c r="AK39" s="306"/>
      <c r="AL39" s="306"/>
      <c r="AM39" s="306"/>
      <c r="AN39" s="306"/>
      <c r="AO39" s="306"/>
      <c r="AP39" s="307"/>
      <c r="AQ39" s="604">
        <f>IF(AU38="","",ROUNDDOWN(AVERAGE(AQ23:AR34),0))</f>
        <v>12</v>
      </c>
      <c r="AR39" s="605"/>
      <c r="AS39" s="66" t="s">
        <v>42</v>
      </c>
      <c r="AT39" s="85" t="s">
        <v>48</v>
      </c>
      <c r="AU39" s="324">
        <f>IF(AU38="","",ROUNDDOWN(AU38/1000,0))</f>
        <v>32851</v>
      </c>
      <c r="AV39" s="324"/>
      <c r="AW39" s="324"/>
      <c r="AX39" s="324"/>
      <c r="AY39" s="324"/>
      <c r="AZ39" s="324"/>
      <c r="BA39" s="47" t="s">
        <v>49</v>
      </c>
      <c r="BC39" s="607"/>
      <c r="BD39" s="598"/>
      <c r="BE39" s="599"/>
      <c r="BF39" s="592"/>
      <c r="BG39" s="592"/>
      <c r="BH39" s="592"/>
      <c r="BI39" s="592"/>
      <c r="BJ39" s="592"/>
      <c r="BK39" s="592"/>
      <c r="BL39" s="592"/>
      <c r="BM39" s="593"/>
      <c r="BN39" s="597"/>
      <c r="BO39" s="598"/>
      <c r="BP39" s="599"/>
      <c r="BQ39" s="306"/>
      <c r="BR39" s="306"/>
      <c r="BS39" s="306"/>
      <c r="BT39" s="306"/>
      <c r="BU39" s="306"/>
      <c r="BV39" s="306"/>
      <c r="BW39" s="306"/>
      <c r="BX39" s="307"/>
      <c r="BY39" s="604">
        <f>IF(CC38="","",ROUNDDOWN(AVERAGE(BY23:BZ34),0))</f>
        <v>11</v>
      </c>
      <c r="BZ39" s="605"/>
      <c r="CA39" s="66" t="s">
        <v>42</v>
      </c>
      <c r="CB39" s="85" t="s">
        <v>50</v>
      </c>
      <c r="CC39" s="325">
        <f>IF(CC38="","",ROUNDDOWN(CC38/1000,0))</f>
        <v>31872</v>
      </c>
      <c r="CD39" s="325"/>
      <c r="CE39" s="325"/>
      <c r="CF39" s="325"/>
      <c r="CG39" s="325"/>
      <c r="CH39" s="325"/>
      <c r="CI39" s="88" t="s">
        <v>49</v>
      </c>
      <c r="CJ39" s="438"/>
      <c r="CK39" s="439"/>
      <c r="CL39" s="440"/>
      <c r="CM39" s="274"/>
      <c r="CN39" s="275"/>
      <c r="CO39" s="275"/>
      <c r="CP39" s="275"/>
      <c r="CQ39" s="275"/>
      <c r="CR39" s="275"/>
      <c r="CS39" s="275"/>
      <c r="CT39" s="276"/>
    </row>
    <row r="40" ht="6" customHeight="1"/>
    <row r="41" spans="4:98" ht="12.75" customHeight="1">
      <c r="D41" s="470">
        <v>8</v>
      </c>
      <c r="E41" s="471"/>
      <c r="F41" s="471"/>
      <c r="G41" s="471"/>
      <c r="H41" s="471"/>
      <c r="I41" s="472"/>
      <c r="J41" s="615"/>
      <c r="K41" s="584"/>
      <c r="L41" s="584"/>
      <c r="M41" s="584"/>
      <c r="N41" s="584"/>
      <c r="O41" s="584"/>
      <c r="P41" s="584"/>
      <c r="Q41" s="584"/>
      <c r="R41" s="584"/>
      <c r="S41" s="584"/>
      <c r="T41" s="584"/>
      <c r="U41" s="584"/>
      <c r="V41" s="584"/>
      <c r="W41" s="584"/>
      <c r="X41" s="584"/>
      <c r="Y41" s="584"/>
      <c r="Z41" s="584"/>
      <c r="AA41" s="584"/>
      <c r="AB41" s="584"/>
      <c r="AC41" s="584"/>
      <c r="AD41" s="584"/>
      <c r="AE41" s="584"/>
      <c r="AF41" s="584"/>
      <c r="AG41" s="584"/>
      <c r="AH41" s="584"/>
      <c r="AI41" s="584"/>
      <c r="AJ41" s="584"/>
      <c r="AK41" s="584"/>
      <c r="AL41" s="584"/>
      <c r="AM41" s="584"/>
      <c r="AN41" s="584"/>
      <c r="AO41" s="584"/>
      <c r="AP41" s="584"/>
      <c r="AQ41" s="79" t="s">
        <v>51</v>
      </c>
      <c r="AR41" s="4"/>
      <c r="AS41" s="82" t="s">
        <v>42</v>
      </c>
      <c r="AT41" s="79" t="s">
        <v>54</v>
      </c>
      <c r="AU41" s="608">
        <f>AU39</f>
        <v>32851</v>
      </c>
      <c r="AV41" s="609"/>
      <c r="AW41" s="609"/>
      <c r="AX41" s="609"/>
      <c r="AY41" s="609"/>
      <c r="AZ41" s="609"/>
      <c r="BA41" s="80" t="s">
        <v>49</v>
      </c>
      <c r="BB41" s="7"/>
      <c r="BC41" s="615"/>
      <c r="BD41" s="584"/>
      <c r="BE41" s="584"/>
      <c r="BF41" s="584"/>
      <c r="BG41" s="584"/>
      <c r="BH41" s="584"/>
      <c r="BI41" s="584"/>
      <c r="BJ41" s="584"/>
      <c r="BK41" s="584"/>
      <c r="BL41" s="584"/>
      <c r="BM41" s="584"/>
      <c r="BN41" s="584"/>
      <c r="BO41" s="584"/>
      <c r="BP41" s="584"/>
      <c r="BQ41" s="584"/>
      <c r="BR41" s="584"/>
      <c r="BS41" s="584"/>
      <c r="BT41" s="584"/>
      <c r="BU41" s="584"/>
      <c r="BV41" s="584"/>
      <c r="BW41" s="584"/>
      <c r="BX41" s="584"/>
      <c r="BY41" s="79" t="s">
        <v>53</v>
      </c>
      <c r="BZ41" s="4"/>
      <c r="CA41" s="82" t="s">
        <v>42</v>
      </c>
      <c r="CB41" s="79" t="s">
        <v>52</v>
      </c>
      <c r="CC41" s="608">
        <f>CC39</f>
        <v>31872</v>
      </c>
      <c r="CD41" s="609"/>
      <c r="CE41" s="609"/>
      <c r="CF41" s="609"/>
      <c r="CG41" s="609"/>
      <c r="CH41" s="609"/>
      <c r="CI41" s="82" t="s">
        <v>49</v>
      </c>
      <c r="CJ41" s="360"/>
      <c r="CK41" s="361"/>
      <c r="CL41" s="362"/>
      <c r="CM41" s="441"/>
      <c r="CN41" s="442"/>
      <c r="CO41" s="442"/>
      <c r="CP41" s="442"/>
      <c r="CQ41" s="442"/>
      <c r="CR41" s="442"/>
      <c r="CS41" s="442"/>
      <c r="CT41" s="443"/>
    </row>
    <row r="42" spans="4:98" ht="12.75" customHeight="1">
      <c r="D42" s="473"/>
      <c r="E42" s="474"/>
      <c r="F42" s="474"/>
      <c r="G42" s="474"/>
      <c r="H42" s="474"/>
      <c r="I42" s="475"/>
      <c r="J42" s="616"/>
      <c r="K42" s="617"/>
      <c r="L42" s="617"/>
      <c r="M42" s="617"/>
      <c r="N42" s="617"/>
      <c r="O42" s="617"/>
      <c r="P42" s="617"/>
      <c r="Q42" s="617"/>
      <c r="R42" s="617"/>
      <c r="S42" s="617"/>
      <c r="T42" s="617"/>
      <c r="U42" s="617"/>
      <c r="V42" s="617"/>
      <c r="W42" s="617"/>
      <c r="X42" s="617"/>
      <c r="Y42" s="617"/>
      <c r="Z42" s="617"/>
      <c r="AA42" s="617"/>
      <c r="AB42" s="617"/>
      <c r="AC42" s="617"/>
      <c r="AD42" s="617"/>
      <c r="AE42" s="617"/>
      <c r="AF42" s="617"/>
      <c r="AG42" s="617"/>
      <c r="AH42" s="617"/>
      <c r="AI42" s="617"/>
      <c r="AJ42" s="617"/>
      <c r="AK42" s="617"/>
      <c r="AL42" s="617"/>
      <c r="AM42" s="617"/>
      <c r="AN42" s="617"/>
      <c r="AO42" s="617"/>
      <c r="AP42" s="617"/>
      <c r="AQ42" s="622">
        <f>AQ39</f>
        <v>12</v>
      </c>
      <c r="AR42" s="623"/>
      <c r="AS42" s="623"/>
      <c r="AT42" s="83"/>
      <c r="AU42" s="614"/>
      <c r="AV42" s="614"/>
      <c r="AW42" s="614"/>
      <c r="AX42" s="614"/>
      <c r="AY42" s="614"/>
      <c r="AZ42" s="614"/>
      <c r="BA42" s="81"/>
      <c r="BB42" s="7"/>
      <c r="BC42" s="616"/>
      <c r="BD42" s="617"/>
      <c r="BE42" s="617"/>
      <c r="BF42" s="617"/>
      <c r="BG42" s="617"/>
      <c r="BH42" s="617"/>
      <c r="BI42" s="617"/>
      <c r="BJ42" s="617"/>
      <c r="BK42" s="617"/>
      <c r="BL42" s="617"/>
      <c r="BM42" s="617"/>
      <c r="BN42" s="617"/>
      <c r="BO42" s="617"/>
      <c r="BP42" s="617"/>
      <c r="BQ42" s="617"/>
      <c r="BR42" s="617"/>
      <c r="BS42" s="617"/>
      <c r="BT42" s="617"/>
      <c r="BU42" s="617"/>
      <c r="BV42" s="617"/>
      <c r="BW42" s="617"/>
      <c r="BX42" s="617"/>
      <c r="BY42" s="624">
        <f>BY39</f>
        <v>11</v>
      </c>
      <c r="BZ42" s="625"/>
      <c r="CA42" s="625"/>
      <c r="CB42" s="83"/>
      <c r="CC42" s="614"/>
      <c r="CD42" s="614"/>
      <c r="CE42" s="614"/>
      <c r="CF42" s="614"/>
      <c r="CG42" s="614"/>
      <c r="CH42" s="614"/>
      <c r="CI42" s="6"/>
      <c r="CJ42" s="363"/>
      <c r="CK42" s="364"/>
      <c r="CL42" s="365"/>
      <c r="CM42" s="444"/>
      <c r="CN42" s="445"/>
      <c r="CO42" s="445"/>
      <c r="CP42" s="445"/>
      <c r="CQ42" s="445"/>
      <c r="CR42" s="445"/>
      <c r="CS42" s="445"/>
      <c r="CT42" s="446"/>
    </row>
    <row r="43" spans="4:98" ht="12.75" customHeight="1">
      <c r="D43" s="473"/>
      <c r="E43" s="474"/>
      <c r="F43" s="474"/>
      <c r="G43" s="474"/>
      <c r="H43" s="474"/>
      <c r="I43" s="475"/>
      <c r="J43" s="616"/>
      <c r="K43" s="617"/>
      <c r="L43" s="617"/>
      <c r="M43" s="617"/>
      <c r="N43" s="617"/>
      <c r="O43" s="617"/>
      <c r="P43" s="617"/>
      <c r="Q43" s="617"/>
      <c r="R43" s="617"/>
      <c r="S43" s="617"/>
      <c r="T43" s="617"/>
      <c r="U43" s="617"/>
      <c r="V43" s="617"/>
      <c r="W43" s="617"/>
      <c r="X43" s="617"/>
      <c r="Y43" s="617"/>
      <c r="Z43" s="617"/>
      <c r="AA43" s="617"/>
      <c r="AB43" s="617"/>
      <c r="AC43" s="617"/>
      <c r="AD43" s="617"/>
      <c r="AE43" s="617"/>
      <c r="AF43" s="617"/>
      <c r="AG43" s="617"/>
      <c r="AH43" s="617"/>
      <c r="AI43" s="617"/>
      <c r="AJ43" s="617"/>
      <c r="AK43" s="617"/>
      <c r="AL43" s="617"/>
      <c r="AM43" s="617"/>
      <c r="AN43" s="617"/>
      <c r="AO43" s="617"/>
      <c r="AP43" s="617"/>
      <c r="AQ43" s="338"/>
      <c r="AR43" s="339"/>
      <c r="AS43" s="339"/>
      <c r="AT43" s="16"/>
      <c r="AU43" s="620"/>
      <c r="AV43" s="620"/>
      <c r="AW43" s="620"/>
      <c r="AX43" s="620"/>
      <c r="AY43" s="620"/>
      <c r="AZ43" s="620"/>
      <c r="BA43" s="84" t="s">
        <v>49</v>
      </c>
      <c r="BB43" s="7"/>
      <c r="BC43" s="616"/>
      <c r="BD43" s="617"/>
      <c r="BE43" s="617"/>
      <c r="BF43" s="617"/>
      <c r="BG43" s="617"/>
      <c r="BH43" s="617"/>
      <c r="BI43" s="617"/>
      <c r="BJ43" s="617"/>
      <c r="BK43" s="617"/>
      <c r="BL43" s="617"/>
      <c r="BM43" s="617"/>
      <c r="BN43" s="617"/>
      <c r="BO43" s="617"/>
      <c r="BP43" s="617"/>
      <c r="BQ43" s="617"/>
      <c r="BR43" s="617"/>
      <c r="BS43" s="617"/>
      <c r="BT43" s="617"/>
      <c r="BU43" s="617"/>
      <c r="BV43" s="617"/>
      <c r="BW43" s="617"/>
      <c r="BX43" s="617"/>
      <c r="BY43" s="338"/>
      <c r="BZ43" s="339"/>
      <c r="CA43" s="339"/>
      <c r="CB43" s="16"/>
      <c r="CC43" s="620"/>
      <c r="CD43" s="620"/>
      <c r="CE43" s="620"/>
      <c r="CF43" s="620"/>
      <c r="CG43" s="620"/>
      <c r="CH43" s="620"/>
      <c r="CI43" s="86" t="s">
        <v>49</v>
      </c>
      <c r="CJ43" s="338"/>
      <c r="CK43" s="339"/>
      <c r="CL43" s="340"/>
      <c r="CM43" s="441"/>
      <c r="CN43" s="442"/>
      <c r="CO43" s="442"/>
      <c r="CP43" s="442"/>
      <c r="CQ43" s="442"/>
      <c r="CR43" s="442"/>
      <c r="CS43" s="442"/>
      <c r="CT43" s="443"/>
    </row>
    <row r="44" spans="4:98" ht="12.75" customHeight="1">
      <c r="D44" s="611"/>
      <c r="E44" s="612"/>
      <c r="F44" s="612"/>
      <c r="G44" s="612"/>
      <c r="H44" s="612"/>
      <c r="I44" s="613"/>
      <c r="J44" s="618"/>
      <c r="K44" s="619"/>
      <c r="L44" s="619"/>
      <c r="M44" s="619"/>
      <c r="N44" s="619"/>
      <c r="O44" s="619"/>
      <c r="P44" s="619"/>
      <c r="Q44" s="619"/>
      <c r="R44" s="619"/>
      <c r="S44" s="619"/>
      <c r="T44" s="619"/>
      <c r="U44" s="619"/>
      <c r="V44" s="619"/>
      <c r="W44" s="619"/>
      <c r="X44" s="619"/>
      <c r="Y44" s="619"/>
      <c r="Z44" s="619"/>
      <c r="AA44" s="619"/>
      <c r="AB44" s="619"/>
      <c r="AC44" s="619"/>
      <c r="AD44" s="619"/>
      <c r="AE44" s="619"/>
      <c r="AF44" s="619"/>
      <c r="AG44" s="619"/>
      <c r="AH44" s="619"/>
      <c r="AI44" s="619"/>
      <c r="AJ44" s="619"/>
      <c r="AK44" s="619"/>
      <c r="AL44" s="619"/>
      <c r="AM44" s="619"/>
      <c r="AN44" s="619"/>
      <c r="AO44" s="619"/>
      <c r="AP44" s="619"/>
      <c r="AQ44" s="341"/>
      <c r="AR44" s="342"/>
      <c r="AS44" s="342"/>
      <c r="AT44" s="83"/>
      <c r="AU44" s="621"/>
      <c r="AV44" s="621"/>
      <c r="AW44" s="621"/>
      <c r="AX44" s="621"/>
      <c r="AY44" s="621"/>
      <c r="AZ44" s="621"/>
      <c r="BA44" s="81"/>
      <c r="BB44" s="7"/>
      <c r="BC44" s="618"/>
      <c r="BD44" s="619"/>
      <c r="BE44" s="619"/>
      <c r="BF44" s="619"/>
      <c r="BG44" s="619"/>
      <c r="BH44" s="619"/>
      <c r="BI44" s="619"/>
      <c r="BJ44" s="619"/>
      <c r="BK44" s="619"/>
      <c r="BL44" s="619"/>
      <c r="BM44" s="619"/>
      <c r="BN44" s="619"/>
      <c r="BO44" s="619"/>
      <c r="BP44" s="619"/>
      <c r="BQ44" s="619"/>
      <c r="BR44" s="619"/>
      <c r="BS44" s="619"/>
      <c r="BT44" s="619"/>
      <c r="BU44" s="619"/>
      <c r="BV44" s="619"/>
      <c r="BW44" s="619"/>
      <c r="BX44" s="619"/>
      <c r="BY44" s="341"/>
      <c r="BZ44" s="342"/>
      <c r="CA44" s="342"/>
      <c r="CB44" s="83"/>
      <c r="CC44" s="621"/>
      <c r="CD44" s="621"/>
      <c r="CE44" s="621"/>
      <c r="CF44" s="621"/>
      <c r="CG44" s="621"/>
      <c r="CH44" s="621"/>
      <c r="CI44" s="6"/>
      <c r="CJ44" s="341"/>
      <c r="CK44" s="342"/>
      <c r="CL44" s="343"/>
      <c r="CM44" s="444"/>
      <c r="CN44" s="445"/>
      <c r="CO44" s="445"/>
      <c r="CP44" s="445"/>
      <c r="CQ44" s="445"/>
      <c r="CR44" s="445"/>
      <c r="CS44" s="445"/>
      <c r="CT44" s="446"/>
    </row>
    <row r="45" ht="6" customHeight="1"/>
    <row r="46" spans="4:93" ht="12.75" customHeight="1">
      <c r="D46" s="470" t="s">
        <v>55</v>
      </c>
      <c r="E46" s="471"/>
      <c r="F46" s="471"/>
      <c r="G46" s="471"/>
      <c r="H46" s="471"/>
      <c r="I46" s="471"/>
      <c r="J46" s="471"/>
      <c r="K46" s="471"/>
      <c r="L46" s="471"/>
      <c r="M46" s="471"/>
      <c r="N46" s="471"/>
      <c r="O46" s="471"/>
      <c r="P46" s="472"/>
      <c r="Q46" s="632" t="s">
        <v>56</v>
      </c>
      <c r="R46" s="633"/>
      <c r="S46" s="633"/>
      <c r="T46" s="633"/>
      <c r="U46" s="633"/>
      <c r="V46" s="476" t="s">
        <v>72</v>
      </c>
      <c r="W46" s="477"/>
      <c r="X46" s="477"/>
      <c r="Y46" s="478"/>
      <c r="Z46" s="632" t="s">
        <v>57</v>
      </c>
      <c r="AA46" s="633"/>
      <c r="AB46" s="633"/>
      <c r="AC46" s="633"/>
      <c r="AE46" s="470" t="s">
        <v>55</v>
      </c>
      <c r="AF46" s="471"/>
      <c r="AG46" s="471"/>
      <c r="AH46" s="471"/>
      <c r="AI46" s="471"/>
      <c r="AJ46" s="471"/>
      <c r="AK46" s="471"/>
      <c r="AL46" s="471"/>
      <c r="AM46" s="471"/>
      <c r="AN46" s="471"/>
      <c r="AO46" s="471"/>
      <c r="AP46" s="471"/>
      <c r="AQ46" s="472"/>
      <c r="AR46" s="632" t="s">
        <v>56</v>
      </c>
      <c r="AS46" s="633"/>
      <c r="AT46" s="633"/>
      <c r="AU46" s="633"/>
      <c r="AV46" s="633"/>
      <c r="AW46" s="476" t="s">
        <v>72</v>
      </c>
      <c r="AX46" s="477"/>
      <c r="AY46" s="477"/>
      <c r="AZ46" s="478"/>
      <c r="BA46" s="632" t="s">
        <v>57</v>
      </c>
      <c r="BB46" s="633"/>
      <c r="BC46" s="633"/>
      <c r="BD46" s="633"/>
      <c r="BF46" s="470" t="s">
        <v>55</v>
      </c>
      <c r="BG46" s="471"/>
      <c r="BH46" s="471"/>
      <c r="BI46" s="471"/>
      <c r="BJ46" s="471"/>
      <c r="BK46" s="471"/>
      <c r="BL46" s="471"/>
      <c r="BM46" s="471"/>
      <c r="BN46" s="471"/>
      <c r="BO46" s="471"/>
      <c r="BP46" s="471"/>
      <c r="BQ46" s="471"/>
      <c r="BR46" s="472"/>
      <c r="BS46" s="632" t="s">
        <v>56</v>
      </c>
      <c r="BT46" s="633"/>
      <c r="BU46" s="633"/>
      <c r="BV46" s="633"/>
      <c r="BW46" s="633"/>
      <c r="BX46" s="476" t="s">
        <v>72</v>
      </c>
      <c r="BY46" s="477"/>
      <c r="BZ46" s="477"/>
      <c r="CA46" s="478"/>
      <c r="CB46" s="632" t="s">
        <v>57</v>
      </c>
      <c r="CC46" s="633"/>
      <c r="CD46" s="633"/>
      <c r="CE46" s="633"/>
      <c r="CH46" s="48"/>
      <c r="CI46" s="48"/>
      <c r="CJ46" s="48"/>
      <c r="CK46" s="48"/>
      <c r="CL46" s="48"/>
      <c r="CM46" s="48"/>
      <c r="CN46" s="48"/>
      <c r="CO46" s="48"/>
    </row>
    <row r="47" spans="4:83" ht="12.75" customHeight="1" thickBot="1">
      <c r="D47" s="473"/>
      <c r="E47" s="474"/>
      <c r="F47" s="474"/>
      <c r="G47" s="474"/>
      <c r="H47" s="474"/>
      <c r="I47" s="474"/>
      <c r="J47" s="474"/>
      <c r="K47" s="474"/>
      <c r="L47" s="474"/>
      <c r="M47" s="474"/>
      <c r="N47" s="474"/>
      <c r="O47" s="474"/>
      <c r="P47" s="475"/>
      <c r="Q47" s="634"/>
      <c r="R47" s="634"/>
      <c r="S47" s="634"/>
      <c r="T47" s="634"/>
      <c r="U47" s="634"/>
      <c r="V47" s="479"/>
      <c r="W47" s="480"/>
      <c r="X47" s="480"/>
      <c r="Y47" s="481"/>
      <c r="Z47" s="634"/>
      <c r="AA47" s="634"/>
      <c r="AB47" s="634"/>
      <c r="AC47" s="634"/>
      <c r="AE47" s="473"/>
      <c r="AF47" s="474"/>
      <c r="AG47" s="474"/>
      <c r="AH47" s="474"/>
      <c r="AI47" s="474"/>
      <c r="AJ47" s="474"/>
      <c r="AK47" s="474"/>
      <c r="AL47" s="474"/>
      <c r="AM47" s="474"/>
      <c r="AN47" s="474"/>
      <c r="AO47" s="474"/>
      <c r="AP47" s="474"/>
      <c r="AQ47" s="475"/>
      <c r="AR47" s="634"/>
      <c r="AS47" s="634"/>
      <c r="AT47" s="634"/>
      <c r="AU47" s="634"/>
      <c r="AV47" s="634"/>
      <c r="AW47" s="479"/>
      <c r="AX47" s="480"/>
      <c r="AY47" s="480"/>
      <c r="AZ47" s="481"/>
      <c r="BA47" s="634"/>
      <c r="BB47" s="634"/>
      <c r="BC47" s="634"/>
      <c r="BD47" s="634"/>
      <c r="BF47" s="473"/>
      <c r="BG47" s="474"/>
      <c r="BH47" s="474"/>
      <c r="BI47" s="474"/>
      <c r="BJ47" s="474"/>
      <c r="BK47" s="474"/>
      <c r="BL47" s="474"/>
      <c r="BM47" s="474"/>
      <c r="BN47" s="474"/>
      <c r="BO47" s="474"/>
      <c r="BP47" s="474"/>
      <c r="BQ47" s="474"/>
      <c r="BR47" s="475"/>
      <c r="BS47" s="634"/>
      <c r="BT47" s="634"/>
      <c r="BU47" s="634"/>
      <c r="BV47" s="634"/>
      <c r="BW47" s="634"/>
      <c r="BX47" s="479"/>
      <c r="BY47" s="480"/>
      <c r="BZ47" s="480"/>
      <c r="CA47" s="481"/>
      <c r="CB47" s="634"/>
      <c r="CC47" s="634"/>
      <c r="CD47" s="634"/>
      <c r="CE47" s="634"/>
    </row>
    <row r="48" spans="4:87" ht="10.5" customHeight="1">
      <c r="D48" s="482">
        <v>1</v>
      </c>
      <c r="E48" s="482"/>
      <c r="F48" s="483" t="s">
        <v>65</v>
      </c>
      <c r="G48" s="484"/>
      <c r="H48" s="484"/>
      <c r="I48" s="484"/>
      <c r="J48" s="484"/>
      <c r="K48" s="484"/>
      <c r="L48" s="484"/>
      <c r="M48" s="484"/>
      <c r="N48" s="484"/>
      <c r="O48" s="484"/>
      <c r="P48" s="485"/>
      <c r="Q48" s="487">
        <v>20000</v>
      </c>
      <c r="R48" s="488"/>
      <c r="S48" s="488"/>
      <c r="T48" s="488"/>
      <c r="U48" s="491" t="s">
        <v>43</v>
      </c>
      <c r="V48" s="464"/>
      <c r="W48" s="465"/>
      <c r="X48" s="465"/>
      <c r="Y48" s="465"/>
      <c r="Z48" s="626">
        <v>200</v>
      </c>
      <c r="AA48" s="627"/>
      <c r="AB48" s="628"/>
      <c r="AC48" s="49" t="s">
        <v>101</v>
      </c>
      <c r="AE48" s="482"/>
      <c r="AF48" s="482"/>
      <c r="AG48" s="483"/>
      <c r="AH48" s="484"/>
      <c r="AI48" s="484"/>
      <c r="AJ48" s="484"/>
      <c r="AK48" s="484"/>
      <c r="AL48" s="484"/>
      <c r="AM48" s="484"/>
      <c r="AN48" s="484"/>
      <c r="AO48" s="484"/>
      <c r="AP48" s="484"/>
      <c r="AQ48" s="485"/>
      <c r="AR48" s="487"/>
      <c r="AS48" s="488"/>
      <c r="AT48" s="488"/>
      <c r="AU48" s="488"/>
      <c r="AV48" s="491" t="s">
        <v>43</v>
      </c>
      <c r="AW48" s="464"/>
      <c r="AX48" s="465"/>
      <c r="AY48" s="465"/>
      <c r="AZ48" s="465"/>
      <c r="BA48" s="626"/>
      <c r="BB48" s="627"/>
      <c r="BC48" s="628"/>
      <c r="BD48" s="49" t="s">
        <v>101</v>
      </c>
      <c r="BF48" s="482"/>
      <c r="BG48" s="482"/>
      <c r="BH48" s="483"/>
      <c r="BI48" s="484"/>
      <c r="BJ48" s="484"/>
      <c r="BK48" s="484"/>
      <c r="BL48" s="484"/>
      <c r="BM48" s="484"/>
      <c r="BN48" s="484"/>
      <c r="BO48" s="484"/>
      <c r="BP48" s="484"/>
      <c r="BQ48" s="484"/>
      <c r="BR48" s="485"/>
      <c r="BS48" s="487"/>
      <c r="BT48" s="488"/>
      <c r="BU48" s="488"/>
      <c r="BV48" s="488"/>
      <c r="BW48" s="491" t="s">
        <v>43</v>
      </c>
      <c r="BX48" s="464"/>
      <c r="BY48" s="465"/>
      <c r="BZ48" s="465"/>
      <c r="CA48" s="465"/>
      <c r="CB48" s="626"/>
      <c r="CC48" s="627"/>
      <c r="CD48" s="628"/>
      <c r="CE48" s="49" t="s">
        <v>101</v>
      </c>
      <c r="CI48" s="2" t="s">
        <v>59</v>
      </c>
    </row>
    <row r="49" spans="4:98" ht="10.5" customHeight="1">
      <c r="D49" s="482"/>
      <c r="E49" s="482"/>
      <c r="F49" s="486"/>
      <c r="G49" s="484"/>
      <c r="H49" s="484"/>
      <c r="I49" s="484"/>
      <c r="J49" s="484"/>
      <c r="K49" s="484"/>
      <c r="L49" s="484"/>
      <c r="M49" s="484"/>
      <c r="N49" s="484"/>
      <c r="O49" s="484"/>
      <c r="P49" s="485"/>
      <c r="Q49" s="489"/>
      <c r="R49" s="490"/>
      <c r="S49" s="490"/>
      <c r="T49" s="490"/>
      <c r="U49" s="492"/>
      <c r="V49" s="468"/>
      <c r="W49" s="469"/>
      <c r="X49" s="67"/>
      <c r="Y49" s="69"/>
      <c r="Z49" s="629"/>
      <c r="AA49" s="630"/>
      <c r="AB49" s="631"/>
      <c r="AC49" s="50" t="s">
        <v>102</v>
      </c>
      <c r="AE49" s="482"/>
      <c r="AF49" s="482"/>
      <c r="AG49" s="486"/>
      <c r="AH49" s="484"/>
      <c r="AI49" s="484"/>
      <c r="AJ49" s="484"/>
      <c r="AK49" s="484"/>
      <c r="AL49" s="484"/>
      <c r="AM49" s="484"/>
      <c r="AN49" s="484"/>
      <c r="AO49" s="484"/>
      <c r="AP49" s="484"/>
      <c r="AQ49" s="485"/>
      <c r="AR49" s="489"/>
      <c r="AS49" s="490"/>
      <c r="AT49" s="490"/>
      <c r="AU49" s="490"/>
      <c r="AV49" s="492"/>
      <c r="AW49" s="468"/>
      <c r="AX49" s="469"/>
      <c r="AY49" s="67"/>
      <c r="AZ49" s="69"/>
      <c r="BA49" s="629"/>
      <c r="BB49" s="630"/>
      <c r="BC49" s="631"/>
      <c r="BD49" s="50" t="s">
        <v>102</v>
      </c>
      <c r="BF49" s="482"/>
      <c r="BG49" s="482"/>
      <c r="BH49" s="486"/>
      <c r="BI49" s="484"/>
      <c r="BJ49" s="484"/>
      <c r="BK49" s="484"/>
      <c r="BL49" s="484"/>
      <c r="BM49" s="484"/>
      <c r="BN49" s="484"/>
      <c r="BO49" s="484"/>
      <c r="BP49" s="484"/>
      <c r="BQ49" s="484"/>
      <c r="BR49" s="485"/>
      <c r="BS49" s="489"/>
      <c r="BT49" s="490"/>
      <c r="BU49" s="490"/>
      <c r="BV49" s="490"/>
      <c r="BW49" s="492"/>
      <c r="BX49" s="468"/>
      <c r="BY49" s="469"/>
      <c r="BZ49" s="67"/>
      <c r="CA49" s="69"/>
      <c r="CB49" s="629"/>
      <c r="CC49" s="630"/>
      <c r="CD49" s="631"/>
      <c r="CE49" s="50" t="s">
        <v>102</v>
      </c>
      <c r="CL49" s="62" t="s">
        <v>61</v>
      </c>
      <c r="CM49" s="63"/>
      <c r="CN49" s="74"/>
      <c r="CO49" s="74"/>
      <c r="CP49" s="74"/>
      <c r="CQ49" s="74"/>
      <c r="CR49" s="74"/>
      <c r="CS49" s="74"/>
      <c r="CT49" s="75" t="s">
        <v>103</v>
      </c>
    </row>
    <row r="50" spans="4:98" ht="10.5" customHeight="1">
      <c r="D50" s="493"/>
      <c r="E50" s="493"/>
      <c r="F50" s="486"/>
      <c r="G50" s="484"/>
      <c r="H50" s="484"/>
      <c r="I50" s="484"/>
      <c r="J50" s="484"/>
      <c r="K50" s="484"/>
      <c r="L50" s="484"/>
      <c r="M50" s="484"/>
      <c r="N50" s="484"/>
      <c r="O50" s="484"/>
      <c r="P50" s="484"/>
      <c r="Q50" s="644"/>
      <c r="R50" s="645"/>
      <c r="S50" s="645"/>
      <c r="T50" s="645"/>
      <c r="U50" s="491" t="s">
        <v>43</v>
      </c>
      <c r="V50" s="462"/>
      <c r="W50" s="463"/>
      <c r="X50" s="463"/>
      <c r="Y50" s="463"/>
      <c r="Z50" s="635"/>
      <c r="AA50" s="636"/>
      <c r="AB50" s="637"/>
      <c r="AC50" s="49" t="s">
        <v>101</v>
      </c>
      <c r="AE50" s="493"/>
      <c r="AF50" s="493"/>
      <c r="AG50" s="486"/>
      <c r="AH50" s="484"/>
      <c r="AI50" s="484"/>
      <c r="AJ50" s="484"/>
      <c r="AK50" s="484"/>
      <c r="AL50" s="484"/>
      <c r="AM50" s="484"/>
      <c r="AN50" s="484"/>
      <c r="AO50" s="484"/>
      <c r="AP50" s="484"/>
      <c r="AQ50" s="484"/>
      <c r="AR50" s="644"/>
      <c r="AS50" s="645"/>
      <c r="AT50" s="645"/>
      <c r="AU50" s="645"/>
      <c r="AV50" s="491" t="s">
        <v>43</v>
      </c>
      <c r="AW50" s="462"/>
      <c r="AX50" s="463"/>
      <c r="AY50" s="463"/>
      <c r="AZ50" s="463"/>
      <c r="BA50" s="635"/>
      <c r="BB50" s="636"/>
      <c r="BC50" s="637"/>
      <c r="BD50" s="49" t="s">
        <v>101</v>
      </c>
      <c r="BF50" s="493"/>
      <c r="BG50" s="493"/>
      <c r="BH50" s="486"/>
      <c r="BI50" s="484"/>
      <c r="BJ50" s="484"/>
      <c r="BK50" s="484"/>
      <c r="BL50" s="484"/>
      <c r="BM50" s="484"/>
      <c r="BN50" s="484"/>
      <c r="BO50" s="484"/>
      <c r="BP50" s="484"/>
      <c r="BQ50" s="484"/>
      <c r="BR50" s="484"/>
      <c r="BS50" s="644"/>
      <c r="BT50" s="645"/>
      <c r="BU50" s="645"/>
      <c r="BV50" s="645"/>
      <c r="BW50" s="491" t="s">
        <v>43</v>
      </c>
      <c r="BX50" s="462"/>
      <c r="BY50" s="463"/>
      <c r="BZ50" s="463"/>
      <c r="CA50" s="463"/>
      <c r="CB50" s="635"/>
      <c r="CC50" s="636"/>
      <c r="CD50" s="637"/>
      <c r="CE50" s="49" t="s">
        <v>101</v>
      </c>
      <c r="CL50" s="62" t="s">
        <v>63</v>
      </c>
      <c r="CM50" s="63"/>
      <c r="CN50" s="73"/>
      <c r="CO50" s="73"/>
      <c r="CP50" s="73"/>
      <c r="CQ50" s="73"/>
      <c r="CR50" s="73"/>
      <c r="CS50" s="73"/>
      <c r="CT50" s="75" t="s">
        <v>103</v>
      </c>
    </row>
    <row r="51" spans="4:98" ht="10.5" customHeight="1" thickBot="1">
      <c r="D51" s="494"/>
      <c r="E51" s="494"/>
      <c r="F51" s="472"/>
      <c r="G51" s="647"/>
      <c r="H51" s="647"/>
      <c r="I51" s="647"/>
      <c r="J51" s="647"/>
      <c r="K51" s="647"/>
      <c r="L51" s="647"/>
      <c r="M51" s="647"/>
      <c r="N51" s="647"/>
      <c r="O51" s="647"/>
      <c r="P51" s="647"/>
      <c r="Q51" s="648"/>
      <c r="R51" s="620"/>
      <c r="S51" s="620"/>
      <c r="T51" s="620"/>
      <c r="U51" s="649"/>
      <c r="V51" s="466"/>
      <c r="W51" s="467"/>
      <c r="X51" s="70"/>
      <c r="Y51" s="71"/>
      <c r="Z51" s="643"/>
      <c r="AA51" s="554"/>
      <c r="AB51" s="651"/>
      <c r="AC51" s="72" t="s">
        <v>104</v>
      </c>
      <c r="AE51" s="494"/>
      <c r="AF51" s="494"/>
      <c r="AG51" s="472"/>
      <c r="AH51" s="647"/>
      <c r="AI51" s="647"/>
      <c r="AJ51" s="647"/>
      <c r="AK51" s="647"/>
      <c r="AL51" s="647"/>
      <c r="AM51" s="647"/>
      <c r="AN51" s="647"/>
      <c r="AO51" s="647"/>
      <c r="AP51" s="647"/>
      <c r="AQ51" s="647"/>
      <c r="AR51" s="648"/>
      <c r="AS51" s="620"/>
      <c r="AT51" s="620"/>
      <c r="AU51" s="620"/>
      <c r="AV51" s="649"/>
      <c r="AW51" s="466"/>
      <c r="AX51" s="467"/>
      <c r="AY51" s="70"/>
      <c r="AZ51" s="71"/>
      <c r="BA51" s="643"/>
      <c r="BB51" s="554"/>
      <c r="BC51" s="640"/>
      <c r="BD51" s="50" t="s">
        <v>104</v>
      </c>
      <c r="BF51" s="493"/>
      <c r="BG51" s="493"/>
      <c r="BH51" s="486"/>
      <c r="BI51" s="484"/>
      <c r="BJ51" s="484"/>
      <c r="BK51" s="484"/>
      <c r="BL51" s="484"/>
      <c r="BM51" s="484"/>
      <c r="BN51" s="484"/>
      <c r="BO51" s="484"/>
      <c r="BP51" s="484"/>
      <c r="BQ51" s="484"/>
      <c r="BR51" s="484"/>
      <c r="BS51" s="646"/>
      <c r="BT51" s="621"/>
      <c r="BU51" s="621"/>
      <c r="BV51" s="621"/>
      <c r="BW51" s="492"/>
      <c r="BX51" s="641"/>
      <c r="BY51" s="642"/>
      <c r="BZ51" s="68"/>
      <c r="CA51" s="61"/>
      <c r="CB51" s="638"/>
      <c r="CC51" s="639"/>
      <c r="CD51" s="640"/>
      <c r="CE51" s="50" t="s">
        <v>104</v>
      </c>
      <c r="CL51" s="60" t="s">
        <v>64</v>
      </c>
      <c r="CM51" s="43"/>
      <c r="CN51" s="76"/>
      <c r="CO51" s="76"/>
      <c r="CP51" s="76"/>
      <c r="CQ51" s="76"/>
      <c r="CR51" s="76"/>
      <c r="CS51" s="76"/>
      <c r="CT51" s="77" t="s">
        <v>103</v>
      </c>
    </row>
    <row r="52" spans="4:54" ht="12.75" customHeight="1">
      <c r="D52" s="413"/>
      <c r="E52" s="414"/>
      <c r="F52" s="414"/>
      <c r="G52" s="414"/>
      <c r="H52" s="414"/>
      <c r="I52" s="414"/>
      <c r="J52" s="414"/>
      <c r="K52" s="414"/>
      <c r="L52" s="414"/>
      <c r="M52" s="414"/>
      <c r="N52" s="414"/>
      <c r="O52" s="414"/>
      <c r="P52" s="414"/>
      <c r="Q52" s="414"/>
      <c r="R52" s="414"/>
      <c r="S52" s="414"/>
      <c r="T52" s="414"/>
      <c r="U52" s="414"/>
      <c r="V52" s="414"/>
      <c r="W52" s="414"/>
      <c r="X52" s="414"/>
      <c r="Y52" s="414"/>
      <c r="Z52" s="414"/>
      <c r="AA52" s="414"/>
      <c r="AB52" s="414"/>
      <c r="AC52" s="414"/>
      <c r="AD52" s="414"/>
      <c r="AE52" s="414"/>
      <c r="AF52" s="414"/>
      <c r="AG52" s="414"/>
      <c r="AH52" s="414"/>
      <c r="AI52" s="414"/>
      <c r="AJ52" s="414"/>
      <c r="AK52" s="414"/>
      <c r="AL52" s="414"/>
      <c r="AM52" s="414"/>
      <c r="AN52" s="414"/>
      <c r="AO52" s="414"/>
      <c r="AP52" s="414"/>
      <c r="AQ52" s="414"/>
      <c r="AR52" s="414"/>
      <c r="AS52" s="414"/>
      <c r="AT52" s="414"/>
      <c r="AU52" s="414"/>
      <c r="AV52" s="414"/>
      <c r="AW52" s="414"/>
      <c r="AX52" s="414"/>
      <c r="AY52" s="414"/>
      <c r="AZ52" s="414"/>
      <c r="BA52" s="414"/>
      <c r="BB52" s="415"/>
    </row>
    <row r="53" spans="4:100" ht="12.75" customHeight="1">
      <c r="D53" s="426"/>
      <c r="E53" s="419"/>
      <c r="F53" s="419"/>
      <c r="G53" s="419"/>
      <c r="H53" s="419"/>
      <c r="I53" s="419"/>
      <c r="J53" s="419"/>
      <c r="K53" s="419"/>
      <c r="L53" s="419"/>
      <c r="M53" s="419"/>
      <c r="N53" s="419"/>
      <c r="O53" s="419"/>
      <c r="P53" s="419"/>
      <c r="Q53" s="419"/>
      <c r="R53" s="419"/>
      <c r="S53" s="419"/>
      <c r="T53" s="420"/>
      <c r="U53" s="418"/>
      <c r="V53" s="419"/>
      <c r="W53" s="419"/>
      <c r="X53" s="419"/>
      <c r="Y53" s="419"/>
      <c r="Z53" s="419"/>
      <c r="AA53" s="419"/>
      <c r="AB53" s="419"/>
      <c r="AC53" s="419"/>
      <c r="AD53" s="419"/>
      <c r="AE53" s="419"/>
      <c r="AF53" s="419"/>
      <c r="AG53" s="419"/>
      <c r="AH53" s="419"/>
      <c r="AI53" s="419"/>
      <c r="AJ53" s="419"/>
      <c r="AK53" s="420"/>
      <c r="AL53" s="418"/>
      <c r="AM53" s="419"/>
      <c r="AN53" s="419"/>
      <c r="AO53" s="419"/>
      <c r="AP53" s="419"/>
      <c r="AQ53" s="419"/>
      <c r="AR53" s="419"/>
      <c r="AS53" s="419"/>
      <c r="AT53" s="419"/>
      <c r="AU53" s="419"/>
      <c r="AV53" s="419"/>
      <c r="AW53" s="419"/>
      <c r="AX53" s="419"/>
      <c r="AY53" s="419"/>
      <c r="AZ53" s="419"/>
      <c r="BA53" s="419"/>
      <c r="BB53" s="424"/>
      <c r="BD53" s="2" t="s">
        <v>58</v>
      </c>
      <c r="CG53" s="652" t="s">
        <v>178</v>
      </c>
      <c r="CH53" s="652"/>
      <c r="CI53" s="652"/>
      <c r="CJ53" s="652"/>
      <c r="CK53" s="652"/>
      <c r="CL53" s="652"/>
      <c r="CM53" s="652"/>
      <c r="CN53" s="652"/>
      <c r="CO53" s="652"/>
      <c r="CP53" s="652"/>
      <c r="CQ53" s="652"/>
      <c r="CR53" s="652"/>
      <c r="CS53" s="652"/>
      <c r="CT53" s="652"/>
      <c r="CU53" s="652"/>
      <c r="CV53" s="652"/>
    </row>
    <row r="54" spans="4:100" ht="12.75" customHeight="1">
      <c r="D54" s="447"/>
      <c r="E54" s="448"/>
      <c r="F54" s="448"/>
      <c r="G54" s="448"/>
      <c r="H54" s="448"/>
      <c r="I54" s="448"/>
      <c r="J54" s="448"/>
      <c r="K54" s="448"/>
      <c r="L54" s="448"/>
      <c r="M54" s="448"/>
      <c r="N54" s="448"/>
      <c r="O54" s="448"/>
      <c r="P54" s="448"/>
      <c r="Q54" s="448"/>
      <c r="R54" s="448"/>
      <c r="S54" s="448"/>
      <c r="T54" s="449"/>
      <c r="U54" s="450"/>
      <c r="V54" s="448"/>
      <c r="W54" s="448"/>
      <c r="X54" s="448"/>
      <c r="Y54" s="448"/>
      <c r="Z54" s="448"/>
      <c r="AA54" s="448"/>
      <c r="AB54" s="448"/>
      <c r="AC54" s="448"/>
      <c r="AD54" s="448"/>
      <c r="AE54" s="448"/>
      <c r="AF54" s="448"/>
      <c r="AG54" s="448"/>
      <c r="AH54" s="448"/>
      <c r="AI54" s="448"/>
      <c r="AJ54" s="448"/>
      <c r="AK54" s="449"/>
      <c r="AL54" s="450"/>
      <c r="AM54" s="448"/>
      <c r="AN54" s="448"/>
      <c r="AO54" s="448"/>
      <c r="AP54" s="448"/>
      <c r="AQ54" s="448"/>
      <c r="AR54" s="448"/>
      <c r="AS54" s="448"/>
      <c r="AT54" s="448"/>
      <c r="AU54" s="448"/>
      <c r="AV54" s="448"/>
      <c r="AW54" s="448"/>
      <c r="AX54" s="448"/>
      <c r="AY54" s="448"/>
      <c r="AZ54" s="448"/>
      <c r="BA54" s="448"/>
      <c r="BB54" s="451"/>
      <c r="CG54" s="652"/>
      <c r="CH54" s="652"/>
      <c r="CI54" s="652"/>
      <c r="CJ54" s="652"/>
      <c r="CK54" s="652"/>
      <c r="CL54" s="652"/>
      <c r="CM54" s="652"/>
      <c r="CN54" s="652"/>
      <c r="CO54" s="652"/>
      <c r="CP54" s="652"/>
      <c r="CQ54" s="652"/>
      <c r="CR54" s="652"/>
      <c r="CS54" s="652"/>
      <c r="CT54" s="652"/>
      <c r="CU54" s="652"/>
      <c r="CV54" s="652"/>
    </row>
    <row r="55" spans="4:101" ht="12.75" customHeight="1">
      <c r="D55" s="426"/>
      <c r="E55" s="419"/>
      <c r="F55" s="419"/>
      <c r="G55" s="419"/>
      <c r="H55" s="419"/>
      <c r="I55" s="419"/>
      <c r="J55" s="419"/>
      <c r="K55" s="419"/>
      <c r="L55" s="419"/>
      <c r="M55" s="419"/>
      <c r="N55" s="419"/>
      <c r="O55" s="419"/>
      <c r="P55" s="419"/>
      <c r="Q55" s="419"/>
      <c r="R55" s="419"/>
      <c r="S55" s="419"/>
      <c r="T55" s="420"/>
      <c r="U55" s="418"/>
      <c r="V55" s="419"/>
      <c r="W55" s="419"/>
      <c r="X55" s="419"/>
      <c r="Y55" s="419"/>
      <c r="Z55" s="419"/>
      <c r="AA55" s="419"/>
      <c r="AB55" s="419"/>
      <c r="AC55" s="419"/>
      <c r="AD55" s="419"/>
      <c r="AE55" s="419"/>
      <c r="AF55" s="419"/>
      <c r="AG55" s="419"/>
      <c r="AH55" s="419"/>
      <c r="AI55" s="419"/>
      <c r="AJ55" s="419"/>
      <c r="AK55" s="420"/>
      <c r="AL55" s="418"/>
      <c r="AM55" s="419"/>
      <c r="AN55" s="419"/>
      <c r="AO55" s="419"/>
      <c r="AP55" s="419"/>
      <c r="AQ55" s="419"/>
      <c r="AR55" s="419"/>
      <c r="AS55" s="419"/>
      <c r="AT55" s="419"/>
      <c r="AU55" s="419"/>
      <c r="AV55" s="419"/>
      <c r="AW55" s="419"/>
      <c r="AX55" s="419"/>
      <c r="AY55" s="419"/>
      <c r="AZ55" s="419"/>
      <c r="BA55" s="419"/>
      <c r="BB55" s="424"/>
      <c r="BD55" s="650" t="s">
        <v>164</v>
      </c>
      <c r="BE55" s="650"/>
      <c r="BF55" s="500">
        <v>6</v>
      </c>
      <c r="BG55" s="500"/>
      <c r="BH55" s="1" t="s">
        <v>26</v>
      </c>
      <c r="BI55" s="500">
        <v>4</v>
      </c>
      <c r="BJ55" s="500"/>
      <c r="BK55" s="1" t="s">
        <v>27</v>
      </c>
      <c r="BL55" s="500">
        <v>10</v>
      </c>
      <c r="BM55" s="500"/>
      <c r="BN55" s="1" t="s">
        <v>62</v>
      </c>
      <c r="BW55" s="2" t="s">
        <v>60</v>
      </c>
      <c r="CG55" s="652" t="s">
        <v>186</v>
      </c>
      <c r="CH55" s="652"/>
      <c r="CI55" s="652"/>
      <c r="CJ55" s="652"/>
      <c r="CK55" s="652"/>
      <c r="CL55" s="652"/>
      <c r="CM55" s="652"/>
      <c r="CN55" s="652"/>
      <c r="CO55" s="652"/>
      <c r="CP55" s="652"/>
      <c r="CQ55" s="652"/>
      <c r="CR55" s="652"/>
      <c r="CS55" s="652"/>
      <c r="CT55" s="652"/>
      <c r="CU55" s="652"/>
      <c r="CV55" s="652"/>
      <c r="CW55" s="474"/>
    </row>
    <row r="56" spans="4:101" ht="12.75" customHeight="1" thickBot="1">
      <c r="D56" s="427"/>
      <c r="E56" s="422"/>
      <c r="F56" s="422"/>
      <c r="G56" s="422"/>
      <c r="H56" s="422"/>
      <c r="I56" s="422"/>
      <c r="J56" s="422"/>
      <c r="K56" s="422"/>
      <c r="L56" s="422"/>
      <c r="M56" s="422"/>
      <c r="N56" s="422"/>
      <c r="O56" s="422"/>
      <c r="P56" s="422"/>
      <c r="Q56" s="422"/>
      <c r="R56" s="422"/>
      <c r="S56" s="422"/>
      <c r="T56" s="423"/>
      <c r="U56" s="421"/>
      <c r="V56" s="422"/>
      <c r="W56" s="422"/>
      <c r="X56" s="422"/>
      <c r="Y56" s="422"/>
      <c r="Z56" s="422"/>
      <c r="AA56" s="422"/>
      <c r="AB56" s="422"/>
      <c r="AC56" s="422"/>
      <c r="AD56" s="422"/>
      <c r="AE56" s="422"/>
      <c r="AF56" s="422"/>
      <c r="AG56" s="422"/>
      <c r="AH56" s="422"/>
      <c r="AI56" s="422"/>
      <c r="AJ56" s="422"/>
      <c r="AK56" s="423"/>
      <c r="AL56" s="421"/>
      <c r="AM56" s="422"/>
      <c r="AN56" s="422"/>
      <c r="AO56" s="422"/>
      <c r="AP56" s="422"/>
      <c r="AQ56" s="422"/>
      <c r="AR56" s="422"/>
      <c r="AS56" s="422"/>
      <c r="AT56" s="422"/>
      <c r="AU56" s="422"/>
      <c r="AV56" s="422"/>
      <c r="AW56" s="422"/>
      <c r="AX56" s="422"/>
      <c r="AY56" s="422"/>
      <c r="AZ56" s="422"/>
      <c r="BA56" s="422"/>
      <c r="BB56" s="425"/>
      <c r="CG56" s="652"/>
      <c r="CH56" s="652"/>
      <c r="CI56" s="652"/>
      <c r="CJ56" s="652"/>
      <c r="CK56" s="652"/>
      <c r="CL56" s="652"/>
      <c r="CM56" s="652"/>
      <c r="CN56" s="652"/>
      <c r="CO56" s="652"/>
      <c r="CP56" s="652"/>
      <c r="CQ56" s="652"/>
      <c r="CR56" s="652"/>
      <c r="CS56" s="652"/>
      <c r="CT56" s="652"/>
      <c r="CU56" s="652"/>
      <c r="CV56" s="652"/>
      <c r="CW56" s="474"/>
    </row>
    <row r="57" spans="4:36" ht="12.75" customHeight="1">
      <c r="D57" s="51"/>
      <c r="E57" s="51"/>
      <c r="F57" s="51"/>
      <c r="G57" s="51"/>
      <c r="H57" s="8"/>
      <c r="I57" s="52"/>
      <c r="J57" s="52"/>
      <c r="K57" s="52"/>
      <c r="L57" s="52"/>
      <c r="M57" s="53"/>
      <c r="N57" s="53"/>
      <c r="O57" s="51"/>
      <c r="P57" s="51"/>
      <c r="Q57" s="51"/>
      <c r="R57" s="51"/>
      <c r="S57" s="8"/>
      <c r="T57" s="52"/>
      <c r="U57" s="52"/>
      <c r="V57" s="52"/>
      <c r="W57" s="52"/>
      <c r="X57" s="53"/>
      <c r="Y57" s="53"/>
      <c r="Z57" s="51"/>
      <c r="AA57" s="51"/>
      <c r="AB57" s="51"/>
      <c r="AC57" s="51"/>
      <c r="AD57" s="8"/>
      <c r="AE57" s="52"/>
      <c r="AF57" s="52"/>
      <c r="AG57" s="52"/>
      <c r="AH57" s="52"/>
      <c r="AI57" s="53"/>
      <c r="AJ57" s="53"/>
    </row>
    <row r="58" ht="11.25" customHeight="1"/>
    <row r="59" ht="11.25" customHeight="1"/>
  </sheetData>
  <sheetProtection/>
  <mergeCells count="451">
    <mergeCell ref="CG53:CV54"/>
    <mergeCell ref="CW55:CW56"/>
    <mergeCell ref="CG55:CV56"/>
    <mergeCell ref="CV24:CW27"/>
    <mergeCell ref="CV35:CW35"/>
    <mergeCell ref="CJ43:CL44"/>
    <mergeCell ref="CC39:CH39"/>
    <mergeCell ref="CB32:CH32"/>
    <mergeCell ref="CJ29:CL29"/>
    <mergeCell ref="CB24:CH24"/>
    <mergeCell ref="BF55:BG55"/>
    <mergeCell ref="BI55:BJ55"/>
    <mergeCell ref="BL55:BM55"/>
    <mergeCell ref="Z50:AB51"/>
    <mergeCell ref="AW50:AZ50"/>
    <mergeCell ref="AW51:AX51"/>
    <mergeCell ref="AR50:AU51"/>
    <mergeCell ref="AV50:AV51"/>
    <mergeCell ref="U55:AK56"/>
    <mergeCell ref="AL55:BB56"/>
    <mergeCell ref="F50:P51"/>
    <mergeCell ref="Q50:T51"/>
    <mergeCell ref="U50:U51"/>
    <mergeCell ref="AE50:AF51"/>
    <mergeCell ref="AG50:AQ51"/>
    <mergeCell ref="BD55:BE55"/>
    <mergeCell ref="D53:T54"/>
    <mergeCell ref="U53:AK54"/>
    <mergeCell ref="AL53:BB54"/>
    <mergeCell ref="D55:T56"/>
    <mergeCell ref="BW50:BW51"/>
    <mergeCell ref="CB50:CD51"/>
    <mergeCell ref="BX50:CA50"/>
    <mergeCell ref="BX51:BY51"/>
    <mergeCell ref="BA50:BC51"/>
    <mergeCell ref="BF50:BG51"/>
    <mergeCell ref="BH50:BR51"/>
    <mergeCell ref="BS50:BV51"/>
    <mergeCell ref="BF48:BG49"/>
    <mergeCell ref="BH48:BR49"/>
    <mergeCell ref="CB48:CD49"/>
    <mergeCell ref="BX48:CA48"/>
    <mergeCell ref="BX49:BY49"/>
    <mergeCell ref="BS48:BV49"/>
    <mergeCell ref="BW48:BW49"/>
    <mergeCell ref="Z48:AB49"/>
    <mergeCell ref="AE48:AF49"/>
    <mergeCell ref="AG48:AQ49"/>
    <mergeCell ref="AR48:AU49"/>
    <mergeCell ref="AV48:AV49"/>
    <mergeCell ref="AW48:AZ48"/>
    <mergeCell ref="AW49:AX49"/>
    <mergeCell ref="BA48:BC49"/>
    <mergeCell ref="CB46:CE47"/>
    <mergeCell ref="Q46:U47"/>
    <mergeCell ref="Z46:AC47"/>
    <mergeCell ref="AR46:AV47"/>
    <mergeCell ref="BF46:BR47"/>
    <mergeCell ref="BX46:CA47"/>
    <mergeCell ref="BA46:BD47"/>
    <mergeCell ref="BS46:BW47"/>
    <mergeCell ref="AE46:AQ47"/>
    <mergeCell ref="AW46:AZ47"/>
    <mergeCell ref="J41:AP44"/>
    <mergeCell ref="BY43:CA44"/>
    <mergeCell ref="CC43:CH44"/>
    <mergeCell ref="AU43:AZ44"/>
    <mergeCell ref="BC41:BX44"/>
    <mergeCell ref="CC41:CH42"/>
    <mergeCell ref="AQ42:AS42"/>
    <mergeCell ref="BY42:CA42"/>
    <mergeCell ref="BN38:BP39"/>
    <mergeCell ref="BQ38:BX39"/>
    <mergeCell ref="D41:I44"/>
    <mergeCell ref="AU41:AZ42"/>
    <mergeCell ref="AQ43:AS44"/>
    <mergeCell ref="AF38:AH39"/>
    <mergeCell ref="AQ38:AS38"/>
    <mergeCell ref="AU38:AZ38"/>
    <mergeCell ref="AQ39:AR39"/>
    <mergeCell ref="D38:I39"/>
    <mergeCell ref="J38:L39"/>
    <mergeCell ref="M38:T39"/>
    <mergeCell ref="U38:W39"/>
    <mergeCell ref="AI38:AP39"/>
    <mergeCell ref="AU39:AZ39"/>
    <mergeCell ref="CC38:CH38"/>
    <mergeCell ref="BY38:CA38"/>
    <mergeCell ref="BY39:BZ39"/>
    <mergeCell ref="BC38:BE39"/>
    <mergeCell ref="BF38:BM39"/>
    <mergeCell ref="AF37:AG37"/>
    <mergeCell ref="AI37:AO37"/>
    <mergeCell ref="AQ37:AR37"/>
    <mergeCell ref="CB37:CH37"/>
    <mergeCell ref="AT37:AZ37"/>
    <mergeCell ref="BC37:BD37"/>
    <mergeCell ref="BF37:BL37"/>
    <mergeCell ref="BN37:BO37"/>
    <mergeCell ref="BQ37:BW37"/>
    <mergeCell ref="BY37:BZ37"/>
    <mergeCell ref="D37:F37"/>
    <mergeCell ref="G37:H37"/>
    <mergeCell ref="J37:K37"/>
    <mergeCell ref="M37:S37"/>
    <mergeCell ref="U37:V37"/>
    <mergeCell ref="X37:AD37"/>
    <mergeCell ref="AF36:AG36"/>
    <mergeCell ref="AI36:AO36"/>
    <mergeCell ref="AQ36:AR36"/>
    <mergeCell ref="AT36:AZ36"/>
    <mergeCell ref="BC36:BD36"/>
    <mergeCell ref="BF36:BL36"/>
    <mergeCell ref="D36:F36"/>
    <mergeCell ref="G36:H36"/>
    <mergeCell ref="J36:K36"/>
    <mergeCell ref="M36:S36"/>
    <mergeCell ref="U36:V36"/>
    <mergeCell ref="X36:AD36"/>
    <mergeCell ref="AT35:AZ35"/>
    <mergeCell ref="BC35:BD35"/>
    <mergeCell ref="BF35:BL35"/>
    <mergeCell ref="BY36:BZ36"/>
    <mergeCell ref="CB36:CH36"/>
    <mergeCell ref="BN36:BO36"/>
    <mergeCell ref="BQ36:BW36"/>
    <mergeCell ref="BY35:BZ35"/>
    <mergeCell ref="CB35:CH35"/>
    <mergeCell ref="BN35:BO35"/>
    <mergeCell ref="D35:F35"/>
    <mergeCell ref="G35:H35"/>
    <mergeCell ref="J35:K35"/>
    <mergeCell ref="M35:S35"/>
    <mergeCell ref="BQ35:BW35"/>
    <mergeCell ref="AF35:AG35"/>
    <mergeCell ref="AI35:AO35"/>
    <mergeCell ref="U35:V35"/>
    <mergeCell ref="X35:AD35"/>
    <mergeCell ref="AQ35:AR35"/>
    <mergeCell ref="AF34:AG34"/>
    <mergeCell ref="AI34:AO34"/>
    <mergeCell ref="AQ34:AR34"/>
    <mergeCell ref="AT34:AZ34"/>
    <mergeCell ref="BC34:BD34"/>
    <mergeCell ref="BF34:BL34"/>
    <mergeCell ref="BY34:BZ34"/>
    <mergeCell ref="CB34:CH34"/>
    <mergeCell ref="AT33:AZ33"/>
    <mergeCell ref="BC33:BD33"/>
    <mergeCell ref="BQ33:BW33"/>
    <mergeCell ref="BY33:BZ33"/>
    <mergeCell ref="CB33:CH33"/>
    <mergeCell ref="BN34:BO34"/>
    <mergeCell ref="BQ34:BW34"/>
    <mergeCell ref="H34:I34"/>
    <mergeCell ref="J34:K34"/>
    <mergeCell ref="M34:S34"/>
    <mergeCell ref="U34:V34"/>
    <mergeCell ref="X34:AD34"/>
    <mergeCell ref="AI33:AO33"/>
    <mergeCell ref="H33:I33"/>
    <mergeCell ref="J33:K33"/>
    <mergeCell ref="M33:S33"/>
    <mergeCell ref="U33:V33"/>
    <mergeCell ref="BY32:BZ32"/>
    <mergeCell ref="X33:AD33"/>
    <mergeCell ref="AF33:AG33"/>
    <mergeCell ref="AQ33:AR33"/>
    <mergeCell ref="BF32:BL32"/>
    <mergeCell ref="BN32:BO32"/>
    <mergeCell ref="BF33:BL33"/>
    <mergeCell ref="BN33:BO33"/>
    <mergeCell ref="AF32:AG32"/>
    <mergeCell ref="AI32:AO32"/>
    <mergeCell ref="AQ32:AR32"/>
    <mergeCell ref="AT32:AZ32"/>
    <mergeCell ref="BC32:BD32"/>
    <mergeCell ref="BQ32:BW32"/>
    <mergeCell ref="H31:I31"/>
    <mergeCell ref="J31:K31"/>
    <mergeCell ref="BQ31:BW31"/>
    <mergeCell ref="H32:I32"/>
    <mergeCell ref="J32:K32"/>
    <mergeCell ref="M32:S32"/>
    <mergeCell ref="CJ31:CL31"/>
    <mergeCell ref="U32:V32"/>
    <mergeCell ref="X32:AD32"/>
    <mergeCell ref="AI31:AO31"/>
    <mergeCell ref="AQ31:AR31"/>
    <mergeCell ref="BF30:BL30"/>
    <mergeCell ref="BN30:BO30"/>
    <mergeCell ref="BY31:BZ31"/>
    <mergeCell ref="X31:AD31"/>
    <mergeCell ref="AF31:AG31"/>
    <mergeCell ref="M31:S31"/>
    <mergeCell ref="U31:V31"/>
    <mergeCell ref="BQ30:BW30"/>
    <mergeCell ref="BY30:BZ30"/>
    <mergeCell ref="CB30:CH30"/>
    <mergeCell ref="BF31:BL31"/>
    <mergeCell ref="BN31:BO31"/>
    <mergeCell ref="CB31:CH31"/>
    <mergeCell ref="AT31:AZ31"/>
    <mergeCell ref="BC31:BD31"/>
    <mergeCell ref="AF30:AG30"/>
    <mergeCell ref="AI30:AO30"/>
    <mergeCell ref="AQ30:AR30"/>
    <mergeCell ref="AT30:AZ30"/>
    <mergeCell ref="BC30:BD30"/>
    <mergeCell ref="CJ30:CL30"/>
    <mergeCell ref="H30:I30"/>
    <mergeCell ref="J30:K30"/>
    <mergeCell ref="M30:S30"/>
    <mergeCell ref="U30:V30"/>
    <mergeCell ref="X30:AD30"/>
    <mergeCell ref="AI29:AO29"/>
    <mergeCell ref="H29:I29"/>
    <mergeCell ref="J29:K29"/>
    <mergeCell ref="X29:AD29"/>
    <mergeCell ref="M29:S29"/>
    <mergeCell ref="AQ27:AR27"/>
    <mergeCell ref="BY28:BZ28"/>
    <mergeCell ref="CB28:CH28"/>
    <mergeCell ref="BF29:BL29"/>
    <mergeCell ref="BN29:BO29"/>
    <mergeCell ref="CB29:CH29"/>
    <mergeCell ref="BQ29:BW29"/>
    <mergeCell ref="BY29:BZ29"/>
    <mergeCell ref="BN28:BO28"/>
    <mergeCell ref="BQ28:BW28"/>
    <mergeCell ref="BF28:BL28"/>
    <mergeCell ref="BC27:BD27"/>
    <mergeCell ref="U29:V29"/>
    <mergeCell ref="AQ29:AR29"/>
    <mergeCell ref="AT29:AZ29"/>
    <mergeCell ref="BC29:BD29"/>
    <mergeCell ref="AF29:AG29"/>
    <mergeCell ref="AF27:AG27"/>
    <mergeCell ref="AF28:AG28"/>
    <mergeCell ref="AI28:AO28"/>
    <mergeCell ref="AQ28:AR28"/>
    <mergeCell ref="AT28:AZ28"/>
    <mergeCell ref="BC28:BD28"/>
    <mergeCell ref="H28:I28"/>
    <mergeCell ref="J28:K28"/>
    <mergeCell ref="M28:S28"/>
    <mergeCell ref="U28:V28"/>
    <mergeCell ref="X28:AD28"/>
    <mergeCell ref="AI27:AO27"/>
    <mergeCell ref="H27:I27"/>
    <mergeCell ref="M27:S27"/>
    <mergeCell ref="U27:V27"/>
    <mergeCell ref="X27:AD27"/>
    <mergeCell ref="BY26:BZ26"/>
    <mergeCell ref="AQ26:AR26"/>
    <mergeCell ref="BN26:BO26"/>
    <mergeCell ref="BQ26:BW26"/>
    <mergeCell ref="J27:K27"/>
    <mergeCell ref="CB26:CH26"/>
    <mergeCell ref="BF27:BL27"/>
    <mergeCell ref="BN27:BO27"/>
    <mergeCell ref="CB27:CH27"/>
    <mergeCell ref="AT27:AZ27"/>
    <mergeCell ref="BQ27:BW27"/>
    <mergeCell ref="BY27:BZ27"/>
    <mergeCell ref="AT26:AZ26"/>
    <mergeCell ref="BC26:BD26"/>
    <mergeCell ref="BF26:BL26"/>
    <mergeCell ref="H25:I25"/>
    <mergeCell ref="J25:K25"/>
    <mergeCell ref="X25:AD25"/>
    <mergeCell ref="AF25:AG25"/>
    <mergeCell ref="AF26:AG26"/>
    <mergeCell ref="AI26:AO26"/>
    <mergeCell ref="CB25:CH25"/>
    <mergeCell ref="AT25:AZ25"/>
    <mergeCell ref="BC25:BD25"/>
    <mergeCell ref="BQ25:BW25"/>
    <mergeCell ref="BY25:BZ25"/>
    <mergeCell ref="H26:I26"/>
    <mergeCell ref="J26:K26"/>
    <mergeCell ref="M26:S26"/>
    <mergeCell ref="U26:V26"/>
    <mergeCell ref="X26:AD26"/>
    <mergeCell ref="BF24:BL24"/>
    <mergeCell ref="BN24:BO24"/>
    <mergeCell ref="M25:S25"/>
    <mergeCell ref="U25:V25"/>
    <mergeCell ref="BQ24:BW24"/>
    <mergeCell ref="BY24:BZ24"/>
    <mergeCell ref="AQ25:AR25"/>
    <mergeCell ref="BF25:BL25"/>
    <mergeCell ref="BN25:BO25"/>
    <mergeCell ref="AI25:AO25"/>
    <mergeCell ref="AQ23:AR23"/>
    <mergeCell ref="AT23:AZ23"/>
    <mergeCell ref="BC23:BD23"/>
    <mergeCell ref="AF24:AG24"/>
    <mergeCell ref="AI24:AO24"/>
    <mergeCell ref="AQ24:AR24"/>
    <mergeCell ref="AT24:AZ24"/>
    <mergeCell ref="BC24:BD24"/>
    <mergeCell ref="H24:I24"/>
    <mergeCell ref="J24:K24"/>
    <mergeCell ref="M24:S24"/>
    <mergeCell ref="U24:V24"/>
    <mergeCell ref="X24:AD24"/>
    <mergeCell ref="AI23:AO23"/>
    <mergeCell ref="BF23:BL23"/>
    <mergeCell ref="BN23:BO23"/>
    <mergeCell ref="BY22:CA22"/>
    <mergeCell ref="CB22:CI22"/>
    <mergeCell ref="BQ23:BW23"/>
    <mergeCell ref="BY23:BZ23"/>
    <mergeCell ref="CB23:CH23"/>
    <mergeCell ref="CJ22:CL22"/>
    <mergeCell ref="CM22:CT22"/>
    <mergeCell ref="H23:I23"/>
    <mergeCell ref="J23:K23"/>
    <mergeCell ref="M23:S23"/>
    <mergeCell ref="U23:V23"/>
    <mergeCell ref="X23:AD23"/>
    <mergeCell ref="AF23:AG23"/>
    <mergeCell ref="AQ22:AS22"/>
    <mergeCell ref="AT22:BA22"/>
    <mergeCell ref="BC22:BE22"/>
    <mergeCell ref="BF22:BM22"/>
    <mergeCell ref="BN22:BP22"/>
    <mergeCell ref="BQ22:BX22"/>
    <mergeCell ref="J22:L22"/>
    <mergeCell ref="M22:T22"/>
    <mergeCell ref="U22:W22"/>
    <mergeCell ref="X22:AE22"/>
    <mergeCell ref="AF22:AH22"/>
    <mergeCell ref="AI22:AP22"/>
    <mergeCell ref="BN19:BX19"/>
    <mergeCell ref="BY19:CI19"/>
    <mergeCell ref="U20:AE21"/>
    <mergeCell ref="AF20:AP21"/>
    <mergeCell ref="AQ20:BA21"/>
    <mergeCell ref="BC20:BM21"/>
    <mergeCell ref="BN20:BX21"/>
    <mergeCell ref="BY20:CI21"/>
    <mergeCell ref="CP15:CQ15"/>
    <mergeCell ref="AJ16:AX16"/>
    <mergeCell ref="D18:I22"/>
    <mergeCell ref="J18:BA18"/>
    <mergeCell ref="BC18:CT18"/>
    <mergeCell ref="J19:T21"/>
    <mergeCell ref="U19:AE19"/>
    <mergeCell ref="AF19:AP19"/>
    <mergeCell ref="AQ19:BA19"/>
    <mergeCell ref="BC19:BM19"/>
    <mergeCell ref="CJ12:CR12"/>
    <mergeCell ref="D13:H14"/>
    <mergeCell ref="AA13:AC14"/>
    <mergeCell ref="AD13:AF14"/>
    <mergeCell ref="J13:Z14"/>
    <mergeCell ref="D15:K16"/>
    <mergeCell ref="M15:S16"/>
    <mergeCell ref="T15:AF16"/>
    <mergeCell ref="CJ15:CK15"/>
    <mergeCell ref="CM15:CN15"/>
    <mergeCell ref="BI10:BS12"/>
    <mergeCell ref="D11:H12"/>
    <mergeCell ref="J11:AF12"/>
    <mergeCell ref="AH11:AP11"/>
    <mergeCell ref="AM9:AM10"/>
    <mergeCell ref="AL9:AL10"/>
    <mergeCell ref="AI9:AI10"/>
    <mergeCell ref="AS9:AS10"/>
    <mergeCell ref="AR9:AR10"/>
    <mergeCell ref="AU12:AV13"/>
    <mergeCell ref="CJ11:CR11"/>
    <mergeCell ref="AH12:AL13"/>
    <mergeCell ref="AM12:AM13"/>
    <mergeCell ref="AN12:AS13"/>
    <mergeCell ref="AT12:AT13"/>
    <mergeCell ref="AN8:AS8"/>
    <mergeCell ref="AT8:AV8"/>
    <mergeCell ref="AW8:AX8"/>
    <mergeCell ref="AN9:AN10"/>
    <mergeCell ref="BQ9:BS9"/>
    <mergeCell ref="AW9:AX10"/>
    <mergeCell ref="AH9:AH10"/>
    <mergeCell ref="AV9:AV10"/>
    <mergeCell ref="AU9:AU10"/>
    <mergeCell ref="AT9:AT10"/>
    <mergeCell ref="AQ9:AQ10"/>
    <mergeCell ref="AP9:AP10"/>
    <mergeCell ref="AO9:AO10"/>
    <mergeCell ref="AH7:AN7"/>
    <mergeCell ref="AH8:AI8"/>
    <mergeCell ref="AJ8:AK8"/>
    <mergeCell ref="AL8:AM8"/>
    <mergeCell ref="J9:AF10"/>
    <mergeCell ref="AJ9:AK10"/>
    <mergeCell ref="F48:P49"/>
    <mergeCell ref="Q48:T49"/>
    <mergeCell ref="U48:U49"/>
    <mergeCell ref="D50:E51"/>
    <mergeCell ref="AM5:BN6"/>
    <mergeCell ref="CP6:CR6"/>
    <mergeCell ref="D7:F8"/>
    <mergeCell ref="H7:I8"/>
    <mergeCell ref="J7:R8"/>
    <mergeCell ref="S7:AF8"/>
    <mergeCell ref="CV28:CW34"/>
    <mergeCell ref="D52:BB52"/>
    <mergeCell ref="X38:AE39"/>
    <mergeCell ref="V50:Y50"/>
    <mergeCell ref="V48:Y48"/>
    <mergeCell ref="V51:W51"/>
    <mergeCell ref="V49:W49"/>
    <mergeCell ref="D46:P47"/>
    <mergeCell ref="V46:Y47"/>
    <mergeCell ref="D48:E49"/>
    <mergeCell ref="CJ23:CL23"/>
    <mergeCell ref="CJ24:CL24"/>
    <mergeCell ref="CJ25:CL25"/>
    <mergeCell ref="CJ26:CL26"/>
    <mergeCell ref="CJ27:CL27"/>
    <mergeCell ref="CJ28:CL28"/>
    <mergeCell ref="CJ32:CL32"/>
    <mergeCell ref="CJ33:CL33"/>
    <mergeCell ref="CJ34:CL34"/>
    <mergeCell ref="CJ35:CL35"/>
    <mergeCell ref="CJ36:CL36"/>
    <mergeCell ref="CJ37:CL37"/>
    <mergeCell ref="CJ38:CL39"/>
    <mergeCell ref="CM38:CT38"/>
    <mergeCell ref="CM39:CT39"/>
    <mergeCell ref="CJ41:CL42"/>
    <mergeCell ref="CM41:CT42"/>
    <mergeCell ref="CM37:CT37"/>
    <mergeCell ref="CM43:CT44"/>
    <mergeCell ref="CJ19:CT21"/>
    <mergeCell ref="CM23:CT23"/>
    <mergeCell ref="CM24:CT24"/>
    <mergeCell ref="CM25:CT25"/>
    <mergeCell ref="CM26:CT26"/>
    <mergeCell ref="CM27:CT27"/>
    <mergeCell ref="CM28:CT28"/>
    <mergeCell ref="CM29:CT29"/>
    <mergeCell ref="CM30:CT30"/>
    <mergeCell ref="CM31:CT31"/>
    <mergeCell ref="CM32:CT32"/>
    <mergeCell ref="CM33:CT33"/>
    <mergeCell ref="CM34:CT34"/>
    <mergeCell ref="CM35:CT35"/>
    <mergeCell ref="CM36:CT36"/>
  </mergeCells>
  <printOptions horizontalCentered="1"/>
  <pageMargins left="0.5905511811023623" right="0.1968503937007874" top="1.1811023622047245" bottom="0.1968503937007874" header="0.1968503937007874" footer="0.35433070866141736"/>
  <pageSetup horizontalDpi="600" verticalDpi="600" orientation="landscape" paperSize="8" scale="80" r:id="rId2"/>
  <drawing r:id="rId1"/>
</worksheet>
</file>

<file path=xl/worksheets/sheet3.xml><?xml version="1.0" encoding="utf-8"?>
<worksheet xmlns="http://schemas.openxmlformats.org/spreadsheetml/2006/main" xmlns:r="http://schemas.openxmlformats.org/officeDocument/2006/relationships">
  <dimension ref="A1:M56"/>
  <sheetViews>
    <sheetView showGridLines="0" zoomScalePageLayoutView="0" workbookViewId="0" topLeftCell="A19">
      <selection activeCell="L11" sqref="L11:L18"/>
    </sheetView>
  </sheetViews>
  <sheetFormatPr defaultColWidth="9.00390625" defaultRowHeight="13.5"/>
  <cols>
    <col min="1" max="1" width="14.125" style="0" customWidth="1"/>
    <col min="10" max="10" width="1.75390625" style="0" customWidth="1"/>
    <col min="11" max="11" width="5.625" style="0" customWidth="1"/>
    <col min="12" max="12" width="44.00390625" style="0" customWidth="1"/>
    <col min="13" max="13" width="42.625" style="0" customWidth="1"/>
  </cols>
  <sheetData>
    <row r="1" spans="1:13" ht="21.75" thickBot="1">
      <c r="A1" s="687" t="s">
        <v>126</v>
      </c>
      <c r="B1" s="687"/>
      <c r="C1" s="687"/>
      <c r="D1" s="687"/>
      <c r="E1" s="687"/>
      <c r="F1" s="687"/>
      <c r="G1" s="687"/>
      <c r="H1" s="687"/>
      <c r="I1" s="687"/>
      <c r="K1" s="90" t="s">
        <v>106</v>
      </c>
      <c r="L1" s="91" t="s">
        <v>120</v>
      </c>
      <c r="M1" s="92" t="s">
        <v>107</v>
      </c>
    </row>
    <row r="2" spans="1:13" ht="21" customHeight="1">
      <c r="A2" s="687" t="s">
        <v>127</v>
      </c>
      <c r="B2" s="687"/>
      <c r="C2" s="687"/>
      <c r="D2" s="687"/>
      <c r="E2" s="687"/>
      <c r="F2" s="687"/>
      <c r="G2" s="687"/>
      <c r="H2" s="687"/>
      <c r="I2" s="687"/>
      <c r="K2" s="683" t="s">
        <v>152</v>
      </c>
      <c r="L2" s="681" t="s">
        <v>181</v>
      </c>
      <c r="M2" s="678" t="s">
        <v>158</v>
      </c>
    </row>
    <row r="3" spans="11:13" ht="13.5">
      <c r="K3" s="684"/>
      <c r="L3" s="661"/>
      <c r="M3" s="679"/>
    </row>
    <row r="4" spans="11:13" ht="13.5" customHeight="1">
      <c r="K4" s="684"/>
      <c r="L4" s="661"/>
      <c r="M4" s="679"/>
    </row>
    <row r="5" spans="11:13" ht="10.5" customHeight="1">
      <c r="K5" s="684"/>
      <c r="L5" s="661"/>
      <c r="M5" s="679"/>
    </row>
    <row r="6" spans="11:13" ht="13.5">
      <c r="K6" s="684"/>
      <c r="L6" s="661"/>
      <c r="M6" s="679"/>
    </row>
    <row r="7" spans="1:13" ht="14.25">
      <c r="A7" s="688" t="s">
        <v>105</v>
      </c>
      <c r="B7" s="689"/>
      <c r="C7" s="689"/>
      <c r="D7" s="689"/>
      <c r="E7" s="689"/>
      <c r="F7" s="689"/>
      <c r="G7" s="689"/>
      <c r="H7" s="689"/>
      <c r="I7" s="689"/>
      <c r="K7" s="684"/>
      <c r="L7" s="661"/>
      <c r="M7" s="679"/>
    </row>
    <row r="8" spans="11:13" ht="13.5" customHeight="1">
      <c r="K8" s="684"/>
      <c r="L8" s="661"/>
      <c r="M8" s="679"/>
    </row>
    <row r="9" spans="11:13" ht="13.5">
      <c r="K9" s="684"/>
      <c r="L9" s="661"/>
      <c r="M9" s="679"/>
    </row>
    <row r="10" spans="11:13" ht="14.25" thickBot="1">
      <c r="K10" s="685"/>
      <c r="L10" s="682"/>
      <c r="M10" s="680"/>
    </row>
    <row r="11" spans="11:13" ht="15" customHeight="1">
      <c r="K11" s="686" t="s">
        <v>163</v>
      </c>
      <c r="L11" s="661" t="s">
        <v>155</v>
      </c>
      <c r="M11" s="679" t="s">
        <v>182</v>
      </c>
    </row>
    <row r="12" spans="11:13" ht="13.5" customHeight="1">
      <c r="K12" s="684"/>
      <c r="L12" s="661"/>
      <c r="M12" s="679"/>
    </row>
    <row r="13" spans="11:13" ht="13.5" customHeight="1">
      <c r="K13" s="684"/>
      <c r="L13" s="661"/>
      <c r="M13" s="679"/>
    </row>
    <row r="14" spans="11:13" ht="13.5">
      <c r="K14" s="684"/>
      <c r="L14" s="661"/>
      <c r="M14" s="679"/>
    </row>
    <row r="15" spans="11:13" ht="13.5" customHeight="1">
      <c r="K15" s="684"/>
      <c r="L15" s="661"/>
      <c r="M15" s="679"/>
    </row>
    <row r="16" spans="11:13" ht="13.5">
      <c r="K16" s="684"/>
      <c r="L16" s="661"/>
      <c r="M16" s="679"/>
    </row>
    <row r="17" spans="11:13" ht="13.5" customHeight="1">
      <c r="K17" s="684"/>
      <c r="L17" s="661"/>
      <c r="M17" s="679"/>
    </row>
    <row r="18" spans="11:13" ht="13.5" customHeight="1" thickBot="1">
      <c r="K18" s="685"/>
      <c r="L18" s="682"/>
      <c r="M18" s="680"/>
    </row>
    <row r="19" spans="1:13" ht="13.5" customHeight="1">
      <c r="A19" s="659"/>
      <c r="B19" s="659"/>
      <c r="C19" s="659"/>
      <c r="D19" s="659"/>
      <c r="E19" s="659"/>
      <c r="F19" s="659"/>
      <c r="G19" s="659"/>
      <c r="H19" s="659"/>
      <c r="I19" s="659"/>
      <c r="K19" s="670" t="s">
        <v>108</v>
      </c>
      <c r="L19" s="661" t="s">
        <v>183</v>
      </c>
      <c r="M19" s="664" t="s">
        <v>156</v>
      </c>
    </row>
    <row r="20" spans="1:13" ht="15" customHeight="1">
      <c r="A20" s="659"/>
      <c r="B20" s="659"/>
      <c r="C20" s="659"/>
      <c r="D20" s="659"/>
      <c r="E20" s="659"/>
      <c r="F20" s="659"/>
      <c r="G20" s="659"/>
      <c r="H20" s="659"/>
      <c r="I20" s="659"/>
      <c r="K20" s="670"/>
      <c r="L20" s="661"/>
      <c r="M20" s="664"/>
    </row>
    <row r="21" spans="1:13" ht="13.5" customHeight="1">
      <c r="A21" s="89" t="s">
        <v>109</v>
      </c>
      <c r="K21" s="670"/>
      <c r="L21" s="661"/>
      <c r="M21" s="664"/>
    </row>
    <row r="22" spans="1:13" ht="13.5" customHeight="1">
      <c r="A22" s="720" t="s">
        <v>110</v>
      </c>
      <c r="B22" s="721"/>
      <c r="C22" s="721"/>
      <c r="D22" s="722" t="s">
        <v>119</v>
      </c>
      <c r="E22" s="723"/>
      <c r="F22" s="723"/>
      <c r="G22" s="723"/>
      <c r="H22" s="723"/>
      <c r="I22" s="724"/>
      <c r="K22" s="670"/>
      <c r="L22" s="661"/>
      <c r="M22" s="664"/>
    </row>
    <row r="23" spans="1:13" ht="13.5">
      <c r="A23" s="702" t="s">
        <v>129</v>
      </c>
      <c r="B23" s="703"/>
      <c r="C23" s="703"/>
      <c r="D23" s="698" t="s">
        <v>130</v>
      </c>
      <c r="E23" s="662"/>
      <c r="F23" s="662"/>
      <c r="G23" s="662"/>
      <c r="H23" s="662"/>
      <c r="I23" s="665"/>
      <c r="K23" s="670"/>
      <c r="L23" s="661"/>
      <c r="M23" s="664"/>
    </row>
    <row r="24" spans="1:13" ht="13.5">
      <c r="A24" s="704"/>
      <c r="B24" s="705"/>
      <c r="C24" s="705"/>
      <c r="D24" s="699"/>
      <c r="E24" s="700"/>
      <c r="F24" s="700"/>
      <c r="G24" s="700"/>
      <c r="H24" s="700"/>
      <c r="I24" s="701"/>
      <c r="K24" s="670"/>
      <c r="L24" s="661"/>
      <c r="M24" s="664"/>
    </row>
    <row r="25" spans="1:13" ht="13.5">
      <c r="A25" s="692" t="s">
        <v>115</v>
      </c>
      <c r="B25" s="693"/>
      <c r="C25" s="694"/>
      <c r="D25" s="674" t="s">
        <v>131</v>
      </c>
      <c r="E25" s="674"/>
      <c r="F25" s="674"/>
      <c r="G25" s="674"/>
      <c r="H25" s="674"/>
      <c r="I25" s="675"/>
      <c r="K25" s="670"/>
      <c r="L25" s="661"/>
      <c r="M25" s="664"/>
    </row>
    <row r="26" spans="1:13" ht="13.5">
      <c r="A26" s="695"/>
      <c r="B26" s="696"/>
      <c r="C26" s="697"/>
      <c r="D26" s="676"/>
      <c r="E26" s="676"/>
      <c r="F26" s="676"/>
      <c r="G26" s="676"/>
      <c r="H26" s="676"/>
      <c r="I26" s="677"/>
      <c r="K26" s="670"/>
      <c r="L26" s="661"/>
      <c r="M26" s="664"/>
    </row>
    <row r="27" spans="1:13" ht="13.5">
      <c r="A27" s="692" t="s">
        <v>116</v>
      </c>
      <c r="B27" s="693"/>
      <c r="C27" s="694"/>
      <c r="D27" s="674" t="s">
        <v>154</v>
      </c>
      <c r="E27" s="674"/>
      <c r="F27" s="674"/>
      <c r="G27" s="674"/>
      <c r="H27" s="674"/>
      <c r="I27" s="675"/>
      <c r="K27" s="670"/>
      <c r="L27" s="661"/>
      <c r="M27" s="664"/>
    </row>
    <row r="28" spans="1:13" ht="13.5">
      <c r="A28" s="695"/>
      <c r="B28" s="696"/>
      <c r="C28" s="697"/>
      <c r="D28" s="676"/>
      <c r="E28" s="676"/>
      <c r="F28" s="676"/>
      <c r="G28" s="676"/>
      <c r="H28" s="676"/>
      <c r="I28" s="677"/>
      <c r="K28" s="670"/>
      <c r="L28" s="661"/>
      <c r="M28" s="664"/>
    </row>
    <row r="29" spans="1:13" ht="13.5" customHeight="1">
      <c r="A29" s="706" t="s">
        <v>132</v>
      </c>
      <c r="B29" s="674"/>
      <c r="C29" s="707"/>
      <c r="D29" s="674" t="s">
        <v>133</v>
      </c>
      <c r="E29" s="674"/>
      <c r="F29" s="674"/>
      <c r="G29" s="674"/>
      <c r="H29" s="674"/>
      <c r="I29" s="675"/>
      <c r="K29" s="670"/>
      <c r="L29" s="661"/>
      <c r="M29" s="664"/>
    </row>
    <row r="30" spans="1:13" ht="13.5">
      <c r="A30" s="708"/>
      <c r="B30" s="676"/>
      <c r="C30" s="709"/>
      <c r="D30" s="676"/>
      <c r="E30" s="676"/>
      <c r="F30" s="676"/>
      <c r="G30" s="676"/>
      <c r="H30" s="676"/>
      <c r="I30" s="677"/>
      <c r="K30" s="670"/>
      <c r="L30" s="661"/>
      <c r="M30" s="664"/>
    </row>
    <row r="31" spans="1:13" ht="13.5">
      <c r="A31" s="692" t="s">
        <v>180</v>
      </c>
      <c r="B31" s="693"/>
      <c r="C31" s="694"/>
      <c r="D31" s="674" t="s">
        <v>134</v>
      </c>
      <c r="E31" s="674"/>
      <c r="F31" s="674"/>
      <c r="G31" s="674"/>
      <c r="H31" s="674"/>
      <c r="I31" s="675"/>
      <c r="K31" s="670"/>
      <c r="L31" s="661"/>
      <c r="M31" s="664"/>
    </row>
    <row r="32" spans="1:13" ht="15" customHeight="1">
      <c r="A32" s="695"/>
      <c r="B32" s="696"/>
      <c r="C32" s="697"/>
      <c r="D32" s="676"/>
      <c r="E32" s="676"/>
      <c r="F32" s="676"/>
      <c r="G32" s="676"/>
      <c r="H32" s="676"/>
      <c r="I32" s="677"/>
      <c r="K32" s="671"/>
      <c r="L32" s="673"/>
      <c r="M32" s="672"/>
    </row>
    <row r="33" spans="1:13" ht="13.5" customHeight="1">
      <c r="A33" s="692" t="s">
        <v>136</v>
      </c>
      <c r="B33" s="693"/>
      <c r="C33" s="694"/>
      <c r="D33" s="674" t="s">
        <v>135</v>
      </c>
      <c r="E33" s="674"/>
      <c r="F33" s="674"/>
      <c r="G33" s="674"/>
      <c r="H33" s="674"/>
      <c r="I33" s="675"/>
      <c r="K33" s="669" t="s">
        <v>121</v>
      </c>
      <c r="L33" s="660" t="s">
        <v>160</v>
      </c>
      <c r="M33" s="663" t="s">
        <v>122</v>
      </c>
    </row>
    <row r="34" spans="1:13" ht="11.25" customHeight="1">
      <c r="A34" s="695"/>
      <c r="B34" s="696"/>
      <c r="C34" s="697"/>
      <c r="D34" s="676"/>
      <c r="E34" s="676"/>
      <c r="F34" s="676"/>
      <c r="G34" s="676"/>
      <c r="H34" s="676"/>
      <c r="I34" s="677"/>
      <c r="K34" s="670"/>
      <c r="L34" s="661"/>
      <c r="M34" s="664"/>
    </row>
    <row r="35" spans="1:13" ht="13.5" customHeight="1">
      <c r="A35" s="692" t="s">
        <v>137</v>
      </c>
      <c r="B35" s="693"/>
      <c r="C35" s="694"/>
      <c r="D35" s="725" t="s">
        <v>138</v>
      </c>
      <c r="E35" s="725"/>
      <c r="F35" s="725"/>
      <c r="G35" s="725"/>
      <c r="H35" s="725"/>
      <c r="I35" s="726"/>
      <c r="K35" s="670"/>
      <c r="L35" s="661"/>
      <c r="M35" s="664"/>
    </row>
    <row r="36" spans="1:13" ht="13.5" customHeight="1">
      <c r="A36" s="729"/>
      <c r="B36" s="730"/>
      <c r="C36" s="731"/>
      <c r="D36" s="727"/>
      <c r="E36" s="727"/>
      <c r="F36" s="727"/>
      <c r="G36" s="727"/>
      <c r="H36" s="727"/>
      <c r="I36" s="728"/>
      <c r="K36" s="670"/>
      <c r="L36" s="661"/>
      <c r="M36" s="664"/>
    </row>
    <row r="37" spans="1:13" ht="13.5" customHeight="1">
      <c r="A37" s="706" t="s">
        <v>114</v>
      </c>
      <c r="B37" s="674"/>
      <c r="C37" s="707"/>
      <c r="D37" s="674" t="s">
        <v>139</v>
      </c>
      <c r="E37" s="674"/>
      <c r="F37" s="674"/>
      <c r="G37" s="674"/>
      <c r="H37" s="674"/>
      <c r="I37" s="675"/>
      <c r="K37" s="670"/>
      <c r="L37" s="661"/>
      <c r="M37" s="664"/>
    </row>
    <row r="38" spans="1:13" ht="11.25" customHeight="1">
      <c r="A38" s="708"/>
      <c r="B38" s="676"/>
      <c r="C38" s="709"/>
      <c r="D38" s="676"/>
      <c r="E38" s="676"/>
      <c r="F38" s="676"/>
      <c r="G38" s="676"/>
      <c r="H38" s="676"/>
      <c r="I38" s="677"/>
      <c r="K38" s="670"/>
      <c r="L38" s="661"/>
      <c r="M38" s="664"/>
    </row>
    <row r="39" spans="1:13" ht="13.5">
      <c r="A39" s="706" t="s">
        <v>111</v>
      </c>
      <c r="B39" s="674"/>
      <c r="C39" s="707"/>
      <c r="D39" s="674" t="s">
        <v>140</v>
      </c>
      <c r="E39" s="674"/>
      <c r="F39" s="674"/>
      <c r="G39" s="674"/>
      <c r="H39" s="674"/>
      <c r="I39" s="675"/>
      <c r="K39" s="670"/>
      <c r="L39" s="661"/>
      <c r="M39" s="664"/>
    </row>
    <row r="40" spans="1:13" ht="13.5" customHeight="1">
      <c r="A40" s="708"/>
      <c r="B40" s="676"/>
      <c r="C40" s="709"/>
      <c r="D40" s="676"/>
      <c r="E40" s="676"/>
      <c r="F40" s="676"/>
      <c r="G40" s="676"/>
      <c r="H40" s="676"/>
      <c r="I40" s="677"/>
      <c r="K40" s="670"/>
      <c r="L40" s="661"/>
      <c r="M40" s="664"/>
    </row>
    <row r="41" spans="1:13" ht="13.5">
      <c r="A41" s="692" t="s">
        <v>112</v>
      </c>
      <c r="B41" s="693"/>
      <c r="C41" s="694"/>
      <c r="D41" s="674" t="s">
        <v>141</v>
      </c>
      <c r="E41" s="674"/>
      <c r="F41" s="674"/>
      <c r="G41" s="674"/>
      <c r="H41" s="674"/>
      <c r="I41" s="675"/>
      <c r="K41" s="670"/>
      <c r="L41" s="661"/>
      <c r="M41" s="664"/>
    </row>
    <row r="42" spans="1:13" ht="13.5">
      <c r="A42" s="695"/>
      <c r="B42" s="696"/>
      <c r="C42" s="697"/>
      <c r="D42" s="676"/>
      <c r="E42" s="676"/>
      <c r="F42" s="676"/>
      <c r="G42" s="676"/>
      <c r="H42" s="676"/>
      <c r="I42" s="677"/>
      <c r="K42" s="670"/>
      <c r="L42" s="661"/>
      <c r="M42" s="664"/>
    </row>
    <row r="43" spans="1:13" ht="13.5" customHeight="1">
      <c r="A43" s="692" t="s">
        <v>113</v>
      </c>
      <c r="B43" s="693"/>
      <c r="C43" s="694"/>
      <c r="D43" s="674" t="s">
        <v>142</v>
      </c>
      <c r="E43" s="674"/>
      <c r="F43" s="674"/>
      <c r="G43" s="674"/>
      <c r="H43" s="674"/>
      <c r="I43" s="675"/>
      <c r="K43" s="670"/>
      <c r="L43" s="661"/>
      <c r="M43" s="664"/>
    </row>
    <row r="44" spans="1:13" ht="14.25" customHeight="1">
      <c r="A44" s="695"/>
      <c r="B44" s="696"/>
      <c r="C44" s="697"/>
      <c r="D44" s="676"/>
      <c r="E44" s="676"/>
      <c r="F44" s="676"/>
      <c r="G44" s="676"/>
      <c r="H44" s="676"/>
      <c r="I44" s="677"/>
      <c r="K44" s="670"/>
      <c r="L44" s="661"/>
      <c r="M44" s="664"/>
    </row>
    <row r="45" spans="1:13" ht="13.5">
      <c r="A45" s="692" t="s">
        <v>143</v>
      </c>
      <c r="B45" s="693"/>
      <c r="C45" s="694"/>
      <c r="D45" s="674" t="s">
        <v>144</v>
      </c>
      <c r="E45" s="674"/>
      <c r="F45" s="674"/>
      <c r="G45" s="674"/>
      <c r="H45" s="674"/>
      <c r="I45" s="675"/>
      <c r="K45" s="671"/>
      <c r="L45" s="673"/>
      <c r="M45" s="672"/>
    </row>
    <row r="46" spans="1:13" ht="13.5">
      <c r="A46" s="695"/>
      <c r="B46" s="696"/>
      <c r="C46" s="697"/>
      <c r="D46" s="676"/>
      <c r="E46" s="676"/>
      <c r="F46" s="676"/>
      <c r="G46" s="676"/>
      <c r="H46" s="676"/>
      <c r="I46" s="677"/>
      <c r="K46" s="666" t="s">
        <v>162</v>
      </c>
      <c r="L46" s="660" t="s">
        <v>124</v>
      </c>
      <c r="M46" s="663" t="s">
        <v>125</v>
      </c>
    </row>
    <row r="47" spans="1:13" ht="13.5" customHeight="1">
      <c r="A47" s="706" t="s">
        <v>117</v>
      </c>
      <c r="B47" s="674"/>
      <c r="C47" s="707"/>
      <c r="D47" s="674" t="s">
        <v>145</v>
      </c>
      <c r="E47" s="674"/>
      <c r="F47" s="674"/>
      <c r="G47" s="674"/>
      <c r="H47" s="674"/>
      <c r="I47" s="675"/>
      <c r="K47" s="667"/>
      <c r="L47" s="661"/>
      <c r="M47" s="664"/>
    </row>
    <row r="48" spans="1:13" ht="13.5">
      <c r="A48" s="708"/>
      <c r="B48" s="676"/>
      <c r="C48" s="709"/>
      <c r="D48" s="676"/>
      <c r="E48" s="676"/>
      <c r="F48" s="676"/>
      <c r="G48" s="676"/>
      <c r="H48" s="676"/>
      <c r="I48" s="677"/>
      <c r="K48" s="667"/>
      <c r="L48" s="661"/>
      <c r="M48" s="664"/>
    </row>
    <row r="49" spans="1:13" ht="8.25" customHeight="1">
      <c r="A49" s="692" t="s">
        <v>146</v>
      </c>
      <c r="B49" s="693"/>
      <c r="C49" s="694"/>
      <c r="D49" s="674" t="s">
        <v>147</v>
      </c>
      <c r="E49" s="674"/>
      <c r="F49" s="674"/>
      <c r="G49" s="674"/>
      <c r="H49" s="674"/>
      <c r="I49" s="675"/>
      <c r="K49" s="668"/>
      <c r="L49" s="662"/>
      <c r="M49" s="665"/>
    </row>
    <row r="50" spans="1:13" ht="17.25" customHeight="1">
      <c r="A50" s="695"/>
      <c r="B50" s="696"/>
      <c r="C50" s="697"/>
      <c r="D50" s="676"/>
      <c r="E50" s="676"/>
      <c r="F50" s="676"/>
      <c r="G50" s="676"/>
      <c r="H50" s="676"/>
      <c r="I50" s="677"/>
      <c r="K50" s="719" t="s">
        <v>161</v>
      </c>
      <c r="L50" s="718" t="s">
        <v>123</v>
      </c>
      <c r="M50" s="717" t="s">
        <v>157</v>
      </c>
    </row>
    <row r="51" spans="1:13" ht="13.5" customHeight="1">
      <c r="A51" s="706" t="s">
        <v>148</v>
      </c>
      <c r="B51" s="674"/>
      <c r="C51" s="707"/>
      <c r="D51" s="674" t="s">
        <v>118</v>
      </c>
      <c r="E51" s="674"/>
      <c r="F51" s="674"/>
      <c r="G51" s="674"/>
      <c r="H51" s="674"/>
      <c r="I51" s="675"/>
      <c r="K51" s="670"/>
      <c r="L51" s="661"/>
      <c r="M51" s="664"/>
    </row>
    <row r="52" spans="1:13" ht="13.5" customHeight="1">
      <c r="A52" s="708"/>
      <c r="B52" s="676"/>
      <c r="C52" s="709"/>
      <c r="D52" s="676"/>
      <c r="E52" s="676"/>
      <c r="F52" s="676"/>
      <c r="G52" s="676"/>
      <c r="H52" s="676"/>
      <c r="I52" s="677"/>
      <c r="K52" s="670"/>
      <c r="L52" s="661"/>
      <c r="M52" s="664"/>
    </row>
    <row r="53" spans="1:13" ht="13.5" customHeight="1">
      <c r="A53" s="706" t="s">
        <v>149</v>
      </c>
      <c r="B53" s="674"/>
      <c r="C53" s="707"/>
      <c r="D53" s="674" t="s">
        <v>150</v>
      </c>
      <c r="E53" s="674"/>
      <c r="F53" s="674"/>
      <c r="G53" s="674"/>
      <c r="H53" s="674"/>
      <c r="I53" s="675"/>
      <c r="K53" s="671"/>
      <c r="L53" s="673"/>
      <c r="M53" s="672"/>
    </row>
    <row r="54" spans="1:13" ht="13.5">
      <c r="A54" s="710"/>
      <c r="B54" s="690"/>
      <c r="C54" s="711"/>
      <c r="D54" s="690"/>
      <c r="E54" s="690"/>
      <c r="F54" s="690"/>
      <c r="G54" s="690"/>
      <c r="H54" s="690"/>
      <c r="I54" s="691"/>
      <c r="K54" s="666" t="s">
        <v>128</v>
      </c>
      <c r="L54" s="712" t="s">
        <v>159</v>
      </c>
      <c r="M54" s="663" t="s">
        <v>153</v>
      </c>
    </row>
    <row r="55" spans="1:13" ht="13.5">
      <c r="A55" s="732" t="s">
        <v>151</v>
      </c>
      <c r="B55" s="733"/>
      <c r="C55" s="733"/>
      <c r="D55" s="699" t="s">
        <v>166</v>
      </c>
      <c r="E55" s="700"/>
      <c r="F55" s="700"/>
      <c r="G55" s="700"/>
      <c r="H55" s="700"/>
      <c r="I55" s="701"/>
      <c r="K55" s="715"/>
      <c r="L55" s="713"/>
      <c r="M55" s="664"/>
    </row>
    <row r="56" spans="1:13" ht="17.25" customHeight="1">
      <c r="A56" s="734"/>
      <c r="B56" s="735"/>
      <c r="C56" s="735"/>
      <c r="D56" s="736"/>
      <c r="E56" s="737"/>
      <c r="F56" s="737"/>
      <c r="G56" s="737"/>
      <c r="H56" s="737"/>
      <c r="I56" s="738"/>
      <c r="K56" s="716"/>
      <c r="L56" s="714"/>
      <c r="M56" s="672"/>
    </row>
    <row r="57" ht="13.5" customHeight="1"/>
    <row r="59" ht="13.5" customHeight="1"/>
  </sheetData>
  <sheetProtection/>
  <mergeCells count="61">
    <mergeCell ref="D51:I52"/>
    <mergeCell ref="D49:I50"/>
    <mergeCell ref="D47:I48"/>
    <mergeCell ref="A51:C52"/>
    <mergeCell ref="A49:C50"/>
    <mergeCell ref="A47:C48"/>
    <mergeCell ref="D22:I22"/>
    <mergeCell ref="A45:C46"/>
    <mergeCell ref="D35:I36"/>
    <mergeCell ref="A35:C36"/>
    <mergeCell ref="A55:C56"/>
    <mergeCell ref="D55:I56"/>
    <mergeCell ref="D41:I42"/>
    <mergeCell ref="A41:C42"/>
    <mergeCell ref="A39:C40"/>
    <mergeCell ref="A43:C44"/>
    <mergeCell ref="K19:K32"/>
    <mergeCell ref="A27:C28"/>
    <mergeCell ref="D31:I32"/>
    <mergeCell ref="A31:C32"/>
    <mergeCell ref="A29:C30"/>
    <mergeCell ref="D29:I30"/>
    <mergeCell ref="A22:C22"/>
    <mergeCell ref="A25:C26"/>
    <mergeCell ref="D27:I28"/>
    <mergeCell ref="D25:I26"/>
    <mergeCell ref="M54:M56"/>
    <mergeCell ref="L54:L56"/>
    <mergeCell ref="K54:K56"/>
    <mergeCell ref="M50:M53"/>
    <mergeCell ref="L50:L53"/>
    <mergeCell ref="K50:K53"/>
    <mergeCell ref="D53:I54"/>
    <mergeCell ref="D33:I34"/>
    <mergeCell ref="A33:C34"/>
    <mergeCell ref="D23:I24"/>
    <mergeCell ref="A23:C24"/>
    <mergeCell ref="D39:I40"/>
    <mergeCell ref="D37:I38"/>
    <mergeCell ref="A37:C38"/>
    <mergeCell ref="D43:I44"/>
    <mergeCell ref="A53:C54"/>
    <mergeCell ref="M2:M10"/>
    <mergeCell ref="L2:L10"/>
    <mergeCell ref="K2:K10"/>
    <mergeCell ref="L11:L18"/>
    <mergeCell ref="K11:K18"/>
    <mergeCell ref="A1:I1"/>
    <mergeCell ref="A2:I2"/>
    <mergeCell ref="A7:I7"/>
    <mergeCell ref="M11:M18"/>
    <mergeCell ref="A19:I20"/>
    <mergeCell ref="L46:L49"/>
    <mergeCell ref="M46:M49"/>
    <mergeCell ref="K46:K49"/>
    <mergeCell ref="K33:K45"/>
    <mergeCell ref="M33:M45"/>
    <mergeCell ref="L33:L45"/>
    <mergeCell ref="D45:I46"/>
    <mergeCell ref="M19:M32"/>
    <mergeCell ref="L19:L32"/>
  </mergeCells>
  <printOptions/>
  <pageMargins left="0.29" right="0.2" top="0.22" bottom="0.2" header="0.2" footer="0.2"/>
  <pageSetup horizontalDpi="600" verticalDpi="600" orientation="landscape" paperSize="12"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V-Doctor User</dc:creator>
  <cp:keywords/>
  <dc:description/>
  <cp:lastModifiedBy>吉岡 正也</cp:lastModifiedBy>
  <cp:lastPrinted>2024-03-12T05:07:53Z</cp:lastPrinted>
  <dcterms:created xsi:type="dcterms:W3CDTF">2009-03-27T04:49:38Z</dcterms:created>
  <dcterms:modified xsi:type="dcterms:W3CDTF">2024-03-12T05:13:27Z</dcterms:modified>
  <cp:category/>
  <cp:version/>
  <cp:contentType/>
  <cp:contentStatus/>
</cp:coreProperties>
</file>